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2CC1796-A7A3-4910-AF6C-A3D45613A116}" xr6:coauthVersionLast="45" xr6:coauthVersionMax="45" xr10:uidLastSave="{00000000-0000-0000-0000-000000000000}"/>
  <bookViews>
    <workbookView xWindow="10760" yWindow="610" windowWidth="25730" windowHeight="187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3" i="10"/>
  <c r="G12" i="10"/>
  <c r="G8" i="10"/>
  <c r="G10" i="10" l="1"/>
  <c r="G11" i="10"/>
  <c r="G16" i="10"/>
  <c r="G17" i="10"/>
  <c r="G18" i="10"/>
  <c r="G19" i="10"/>
  <c r="G20" i="10"/>
  <c r="G21" i="10"/>
  <c r="G23" i="10"/>
  <c r="G24" i="10"/>
  <c r="G25" i="10"/>
  <c r="G26" i="10"/>
  <c r="G27" i="10"/>
  <c r="G28" i="10"/>
  <c r="G3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<sst xmlns="http://schemas.openxmlformats.org/spreadsheetml/2006/main" count="76" uniqueCount="55">
  <si>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</si>
  <si>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</si>
  <si>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</si>
  <si>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</si>
  <si>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</si>
  <si>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</si>
  <si>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</si>
  <si>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</si>
  <si>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</si>
  <si>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</si>
  <si>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</si>
  <si>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</si>
  <si>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</si>
  <si>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</si>
  <si>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</si>
  <si>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</si>
  <si>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</si>
  <si>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</si>
  <si>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</si>
  <si>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</si>
  <si>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</si>
  <si>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</si>
  <si>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</si>
  <si>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</si>
  <si>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</si>
  <si>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</si>
  <si>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</si>
  <si>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r>
      <t xml:space="preserve">UX1팀 나연수   /   </t>
    </r>
    <r>
      <rPr>
        <sz val="12"/>
        <color theme="1"/>
        <rFont val="나눔고딕"/>
        <family val="3"/>
        <charset val="129"/>
      </rPr>
      <t>2020. 08.31 ~ 2018. 09. 4</t>
    </r>
    <phoneticPr fontId="3" type="noConversion"/>
  </si>
  <si>
    <t>구인건</t>
    <phoneticPr fontId="3" type="noConversion"/>
  </si>
  <si>
    <t>농협 마이데이타</t>
    <phoneticPr fontId="3" type="noConversion"/>
  </si>
  <si>
    <t>KTS북부 업무지원시스템</t>
    <phoneticPr fontId="3" type="noConversion"/>
  </si>
  <si>
    <t>신한경력컨설팅센터</t>
    <phoneticPr fontId="3" type="noConversion"/>
  </si>
  <si>
    <t>구인서칭 및 연락</t>
    <phoneticPr fontId="3" type="noConversion"/>
  </si>
  <si>
    <t>면접</t>
    <phoneticPr fontId="3" type="noConversion"/>
  </si>
  <si>
    <t>시안 회의</t>
    <phoneticPr fontId="3" type="noConversion"/>
  </si>
  <si>
    <t>시안 작업</t>
    <phoneticPr fontId="3" type="noConversion"/>
  </si>
  <si>
    <t>총 2종 (1종 2p / 1종 3p)</t>
    <phoneticPr fontId="3" type="noConversion"/>
  </si>
  <si>
    <t>수정</t>
    <phoneticPr fontId="3" type="noConversion"/>
  </si>
  <si>
    <t>GNB 아이콘</t>
    <phoneticPr fontId="3" type="noConversion"/>
  </si>
  <si>
    <t>인사말, 약도수정</t>
    <phoneticPr fontId="3" type="noConversion"/>
  </si>
  <si>
    <t>메인 비주얼 수정 1컷</t>
    <phoneticPr fontId="3" type="noConversion"/>
  </si>
  <si>
    <t>중</t>
  </si>
  <si>
    <t>이보라 / 최승원 면접 확정</t>
    <phoneticPr fontId="3" type="noConversion"/>
  </si>
  <si>
    <t>최승원 대표님 면접 9/8 17:00</t>
    <phoneticPr fontId="3" type="noConversion"/>
  </si>
  <si>
    <t>시안 최종수정</t>
    <phoneticPr fontId="3" type="noConversion"/>
  </si>
  <si>
    <t>서브 작업</t>
    <phoneticPr fontId="3" type="noConversion"/>
  </si>
  <si>
    <t>모바일 아이콘 / 메인배너 3종</t>
    <phoneticPr fontId="3" type="noConversion"/>
  </si>
  <si>
    <t>GNB / 메뉴 / 게시판</t>
    <phoneticPr fontId="3" type="noConversion"/>
  </si>
  <si>
    <t>회의</t>
    <phoneticPr fontId="3" type="noConversion"/>
  </si>
  <si>
    <t>리더회의</t>
    <phoneticPr fontId="3" type="noConversion"/>
  </si>
  <si>
    <t>씨젠 디자인 미팅</t>
    <phoneticPr fontId="3" type="noConversion"/>
  </si>
  <si>
    <t>서브작업 지원</t>
    <phoneticPr fontId="3" type="noConversion"/>
  </si>
  <si>
    <t>웅진 씽크빅 중등 제안</t>
    <phoneticPr fontId="3" type="noConversion"/>
  </si>
  <si>
    <t>광운대입학처</t>
    <phoneticPr fontId="3" type="noConversion"/>
  </si>
  <si>
    <t>수정 (대기중)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</si>
</sst>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"/>
  <sheetViews>
    <sheetView showGridLines="0" tabSelected="1" zoomScale="90" zoomScaleNormal="90" workbookViewId="0">
      <pane ySplit="7" topLeftCell="A8" activePane="bottomLeft" state="frozen"/>
      <selection pane="bottomLeft" activeCell="S13" sqref="S13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35.832031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5" customHeight="1" x14ac:dyDescent="0.45">
      <c r="B2" s="9"/>
      <c r="C2" s="90" t="s">
        <v>16</v>
      </c>
      <c r="D2" s="9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5" customHeight="1" x14ac:dyDescent="0.45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99" t="s">
        <v>12</v>
      </c>
      <c r="B4" s="100"/>
      <c r="C4" s="100"/>
      <c r="D4" s="100"/>
      <c r="E4" s="101"/>
      <c r="F4" s="96" t="s">
        <v>15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45">
      <c r="A5" s="102"/>
      <c r="B5" s="103"/>
      <c r="C5" s="103"/>
      <c r="D5" s="103"/>
      <c r="E5" s="104"/>
      <c r="F5" s="96" t="s">
        <v>23</v>
      </c>
      <c r="G5" s="97"/>
      <c r="H5" s="97"/>
      <c r="I5" s="97"/>
      <c r="J5" s="97"/>
      <c r="K5" s="97"/>
      <c r="L5" s="98"/>
      <c r="M5" s="96" t="s">
        <v>24</v>
      </c>
      <c r="N5" s="97"/>
      <c r="O5" s="97"/>
      <c r="P5" s="97"/>
      <c r="Q5" s="98"/>
    </row>
    <row r="6" spans="1:17" ht="18" customHeight="1" x14ac:dyDescent="0.45">
      <c r="A6" s="91" t="s">
        <v>5</v>
      </c>
      <c r="B6" s="91" t="s">
        <v>7</v>
      </c>
      <c r="C6" s="91" t="s">
        <v>6</v>
      </c>
      <c r="D6" s="93" t="s">
        <v>11</v>
      </c>
      <c r="E6" s="95" t="s">
        <v>13</v>
      </c>
      <c r="F6" s="95" t="s">
        <v>14</v>
      </c>
      <c r="G6" s="23" t="s">
        <v>22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45">
      <c r="A7" s="92"/>
      <c r="B7" s="92"/>
      <c r="C7" s="92"/>
      <c r="D7" s="94"/>
      <c r="E7" s="94"/>
      <c r="F7" s="94"/>
      <c r="G7" s="26">
        <f>SUM(G8:G34)</f>
        <v>21.5</v>
      </c>
      <c r="H7" s="26">
        <f>SUM(H8:H34)</f>
        <v>8.5</v>
      </c>
      <c r="I7" s="27">
        <f>SUM(I8:I34)</f>
        <v>4</v>
      </c>
      <c r="J7" s="27">
        <f>SUM(J8:J34)</f>
        <v>0.1</v>
      </c>
      <c r="K7" s="27">
        <f>SUM(K8:K34)</f>
        <v>5.4</v>
      </c>
      <c r="L7" s="28">
        <f>SUM(L8:L34)</f>
        <v>3.5</v>
      </c>
      <c r="M7" s="26">
        <f>SUM(M8:M34)</f>
        <v>4</v>
      </c>
      <c r="N7" s="27">
        <f>SUM(N8:N34)</f>
        <v>1.6</v>
      </c>
      <c r="O7" s="27">
        <f>SUM(O8:O34)</f>
        <v>7.5</v>
      </c>
      <c r="P7" s="27">
        <f>SUM(P8:P34)</f>
        <v>3</v>
      </c>
      <c r="Q7" s="28">
        <f>SUM(Q8:Q34)</f>
        <v>0</v>
      </c>
    </row>
    <row r="8" spans="1:17" ht="20.149999999999999" customHeight="1" x14ac:dyDescent="0.45">
      <c r="A8" s="68" t="s">
        <v>28</v>
      </c>
      <c r="B8" s="10" t="s">
        <v>32</v>
      </c>
      <c r="C8" s="38" t="s">
        <v>42</v>
      </c>
      <c r="D8" s="38" t="s">
        <v>43</v>
      </c>
      <c r="E8" s="13" t="s">
        <v>8</v>
      </c>
      <c r="F8" s="17">
        <v>1</v>
      </c>
      <c r="G8" s="18">
        <f>IF(SUM(H8:L8)=0,"",SUM(H8:L8))</f>
        <v>0.6</v>
      </c>
      <c r="H8" s="29"/>
      <c r="I8" s="30"/>
      <c r="J8" s="105">
        <v>0.1</v>
      </c>
      <c r="K8" s="30">
        <v>0.5</v>
      </c>
      <c r="L8" s="31"/>
      <c r="M8" s="29"/>
      <c r="N8" s="30"/>
      <c r="O8" s="30">
        <v>2</v>
      </c>
      <c r="P8" s="30"/>
      <c r="Q8" s="31"/>
    </row>
    <row r="9" spans="1:17" ht="20.149999999999999" customHeight="1" x14ac:dyDescent="0.45">
      <c r="A9" s="69"/>
      <c r="B9" s="11" t="s">
        <v>33</v>
      </c>
      <c r="C9" s="39"/>
      <c r="D9" s="39"/>
      <c r="E9" s="14"/>
      <c r="F9" s="19"/>
      <c r="G9" s="20"/>
      <c r="H9" s="32"/>
      <c r="I9" s="33"/>
      <c r="J9" s="106"/>
      <c r="K9" s="33"/>
      <c r="L9" s="34"/>
      <c r="M9" s="32"/>
      <c r="N9" s="33">
        <v>0.6</v>
      </c>
      <c r="O9" s="33"/>
      <c r="P9" s="33"/>
      <c r="Q9" s="34"/>
    </row>
    <row r="10" spans="1:17" ht="20.149999999999999" customHeight="1" x14ac:dyDescent="0.45">
      <c r="A10" s="71" t="s">
        <v>29</v>
      </c>
      <c r="B10" s="41" t="s">
        <v>34</v>
      </c>
      <c r="C10" s="42"/>
      <c r="D10" s="42"/>
      <c r="E10" s="44" t="s">
        <v>18</v>
      </c>
      <c r="F10" s="43">
        <v>1</v>
      </c>
      <c r="G10" s="45">
        <f t="shared" ref="G10:G31" si="0">IF(SUM(H10:L10)=0,"",SUM(H10:L10))</f>
        <v>2</v>
      </c>
      <c r="H10" s="46">
        <v>1</v>
      </c>
      <c r="I10" s="47">
        <v>1</v>
      </c>
      <c r="J10" s="107"/>
      <c r="K10" s="47"/>
      <c r="L10" s="48"/>
      <c r="M10" s="46"/>
      <c r="N10" s="47"/>
      <c r="O10" s="47"/>
      <c r="P10" s="47"/>
      <c r="Q10" s="48"/>
    </row>
    <row r="11" spans="1:17" ht="20.149999999999999" customHeight="1" x14ac:dyDescent="0.45">
      <c r="A11" s="72"/>
      <c r="B11" s="57" t="s">
        <v>35</v>
      </c>
      <c r="C11" s="58" t="s">
        <v>36</v>
      </c>
      <c r="D11" s="58"/>
      <c r="E11" s="60" t="s">
        <v>8</v>
      </c>
      <c r="F11" s="59">
        <v>1</v>
      </c>
      <c r="G11" s="61">
        <f t="shared" si="0"/>
        <v>10.5</v>
      </c>
      <c r="H11" s="62">
        <v>7.5</v>
      </c>
      <c r="I11" s="63">
        <v>3</v>
      </c>
      <c r="J11" s="106"/>
      <c r="K11" s="63"/>
      <c r="L11" s="64"/>
      <c r="M11" s="62"/>
      <c r="N11" s="63"/>
      <c r="O11" s="63"/>
      <c r="P11" s="63"/>
      <c r="Q11" s="64"/>
    </row>
    <row r="12" spans="1:17" ht="20.149999999999999" customHeight="1" x14ac:dyDescent="0.45">
      <c r="A12" s="71" t="s">
        <v>52</v>
      </c>
      <c r="B12" s="41" t="s">
        <v>34</v>
      </c>
      <c r="C12" s="42"/>
      <c r="D12" s="42"/>
      <c r="E12" s="44" t="s">
        <v>10</v>
      </c>
      <c r="F12" s="43">
        <v>1</v>
      </c>
      <c r="G12" s="45" t="str">
        <f t="shared" ref="G12:G13" si="1">IF(SUM(H12:L12)=0,"",SUM(H12:L12))</f>
        <v/>
      </c>
      <c r="H12" s="46"/>
      <c r="I12" s="47"/>
      <c r="J12" s="107"/>
      <c r="K12" s="47"/>
      <c r="L12" s="48"/>
      <c r="M12" s="46">
        <v>0.5</v>
      </c>
      <c r="N12" s="47">
        <v>0.5</v>
      </c>
      <c r="O12" s="47"/>
      <c r="P12" s="47"/>
      <c r="Q12" s="48"/>
    </row>
    <row r="13" spans="1:17" ht="20.149999999999999" customHeight="1" x14ac:dyDescent="0.45">
      <c r="A13" s="72"/>
      <c r="B13" s="57" t="s">
        <v>35</v>
      </c>
      <c r="C13" s="58"/>
      <c r="D13" s="58"/>
      <c r="E13" s="60" t="s">
        <v>8</v>
      </c>
      <c r="F13" s="59">
        <v>1</v>
      </c>
      <c r="G13" s="61" t="str">
        <f t="shared" si="1"/>
        <v/>
      </c>
      <c r="H13" s="62"/>
      <c r="I13" s="63"/>
      <c r="J13" s="106"/>
      <c r="K13" s="63"/>
      <c r="L13" s="64"/>
      <c r="M13" s="62"/>
      <c r="N13" s="63"/>
      <c r="O13" s="63"/>
      <c r="P13" s="63"/>
      <c r="Q13" s="64"/>
    </row>
    <row r="14" spans="1:17" ht="20.149999999999999" customHeight="1" x14ac:dyDescent="0.45">
      <c r="A14" s="71" t="s">
        <v>53</v>
      </c>
      <c r="B14" s="41" t="s">
        <v>34</v>
      </c>
      <c r="C14" s="42"/>
      <c r="D14" s="42"/>
      <c r="E14" s="44" t="s">
        <v>10</v>
      </c>
      <c r="F14" s="43">
        <v>1</v>
      </c>
      <c r="G14" s="45">
        <f t="shared" ref="G14:G15" si="2">IF(SUM(H14:L14)=0,"",SUM(H14:L14))</f>
        <v>0.5</v>
      </c>
      <c r="H14" s="46"/>
      <c r="I14" s="47"/>
      <c r="J14" s="107"/>
      <c r="K14" s="47">
        <v>0.5</v>
      </c>
      <c r="L14" s="48"/>
      <c r="M14" s="46"/>
      <c r="N14" s="47"/>
      <c r="O14" s="47"/>
      <c r="P14" s="47">
        <v>2</v>
      </c>
      <c r="Q14" s="48"/>
    </row>
    <row r="15" spans="1:17" ht="20.149999999999999" customHeight="1" x14ac:dyDescent="0.45">
      <c r="A15" s="72"/>
      <c r="B15" s="57" t="s">
        <v>35</v>
      </c>
      <c r="C15" s="58"/>
      <c r="D15" s="58"/>
      <c r="E15" s="60" t="s">
        <v>8</v>
      </c>
      <c r="F15" s="59">
        <v>1</v>
      </c>
      <c r="G15" s="61" t="str">
        <f t="shared" si="2"/>
        <v/>
      </c>
      <c r="H15" s="62"/>
      <c r="I15" s="63"/>
      <c r="J15" s="106"/>
      <c r="K15" s="63"/>
      <c r="L15" s="64"/>
      <c r="M15" s="62"/>
      <c r="N15" s="63"/>
      <c r="O15" s="63"/>
      <c r="P15" s="63"/>
      <c r="Q15" s="64"/>
    </row>
    <row r="16" spans="1:17" ht="20.149999999999999" customHeight="1" x14ac:dyDescent="0.45">
      <c r="A16" s="73" t="s">
        <v>30</v>
      </c>
      <c r="B16" s="41" t="s">
        <v>44</v>
      </c>
      <c r="C16" s="42" t="s">
        <v>47</v>
      </c>
      <c r="D16" s="42"/>
      <c r="E16" s="44" t="s">
        <v>18</v>
      </c>
      <c r="F16" s="43">
        <v>1</v>
      </c>
      <c r="G16" s="45">
        <f t="shared" si="0"/>
        <v>2</v>
      </c>
      <c r="H16" s="46"/>
      <c r="I16" s="47"/>
      <c r="J16" s="107"/>
      <c r="K16" s="47">
        <v>2</v>
      </c>
      <c r="L16" s="48"/>
      <c r="M16" s="46"/>
      <c r="N16" s="47"/>
      <c r="O16" s="47"/>
      <c r="P16" s="47"/>
      <c r="Q16" s="48"/>
    </row>
    <row r="17" spans="1:17" ht="20.149999999999999" customHeight="1" x14ac:dyDescent="0.45">
      <c r="A17" s="69"/>
      <c r="B17" s="57" t="s">
        <v>45</v>
      </c>
      <c r="C17" s="58" t="s">
        <v>46</v>
      </c>
      <c r="D17" s="58"/>
      <c r="E17" s="60" t="s">
        <v>41</v>
      </c>
      <c r="F17" s="59">
        <v>1</v>
      </c>
      <c r="G17" s="61">
        <f t="shared" si="0"/>
        <v>2.5</v>
      </c>
      <c r="H17" s="62"/>
      <c r="I17" s="63"/>
      <c r="J17" s="106"/>
      <c r="K17" s="63"/>
      <c r="L17" s="64">
        <v>2.5</v>
      </c>
      <c r="M17" s="62"/>
      <c r="N17" s="63"/>
      <c r="O17" s="63"/>
      <c r="P17" s="63"/>
      <c r="Q17" s="64"/>
    </row>
    <row r="18" spans="1:17" ht="20.149999999999999" customHeight="1" x14ac:dyDescent="0.45">
      <c r="A18" s="70"/>
      <c r="B18" s="49"/>
      <c r="C18" s="50" t="s">
        <v>51</v>
      </c>
      <c r="D18" s="50"/>
      <c r="E18" s="52"/>
      <c r="F18" s="51"/>
      <c r="G18" s="53" t="str">
        <f t="shared" si="0"/>
        <v/>
      </c>
      <c r="H18" s="54"/>
      <c r="I18" s="55"/>
      <c r="J18" s="108"/>
      <c r="K18" s="55"/>
      <c r="L18" s="56"/>
      <c r="M18" s="54">
        <v>2</v>
      </c>
      <c r="N18" s="55"/>
      <c r="O18" s="55"/>
      <c r="P18" s="55"/>
      <c r="Q18" s="56"/>
    </row>
    <row r="19" spans="1:17" ht="20.149999999999999" customHeight="1" x14ac:dyDescent="0.45">
      <c r="A19" s="73" t="s">
        <v>31</v>
      </c>
      <c r="B19" s="41" t="s">
        <v>37</v>
      </c>
      <c r="C19" s="42" t="s">
        <v>38</v>
      </c>
      <c r="D19" s="42"/>
      <c r="E19" s="44" t="s">
        <v>41</v>
      </c>
      <c r="F19" s="43">
        <v>0.5</v>
      </c>
      <c r="G19" s="45">
        <f t="shared" si="0"/>
        <v>0.2</v>
      </c>
      <c r="H19" s="46"/>
      <c r="I19" s="47"/>
      <c r="J19" s="107"/>
      <c r="K19" s="47">
        <v>0.2</v>
      </c>
      <c r="L19" s="48"/>
      <c r="M19" s="46">
        <v>0.5</v>
      </c>
      <c r="N19" s="47">
        <v>0.5</v>
      </c>
      <c r="O19" s="47">
        <v>0.5</v>
      </c>
      <c r="P19" s="47"/>
      <c r="Q19" s="48"/>
    </row>
    <row r="20" spans="1:17" ht="20.149999999999999" customHeight="1" x14ac:dyDescent="0.45">
      <c r="A20" s="69"/>
      <c r="B20" s="57"/>
      <c r="C20" s="58" t="s">
        <v>39</v>
      </c>
      <c r="D20" s="58"/>
      <c r="E20" s="60" t="s">
        <v>41</v>
      </c>
      <c r="F20" s="59">
        <v>1</v>
      </c>
      <c r="G20" s="61">
        <f t="shared" si="0"/>
        <v>0.2</v>
      </c>
      <c r="H20" s="62"/>
      <c r="I20" s="63"/>
      <c r="J20" s="106"/>
      <c r="K20" s="63">
        <v>0.2</v>
      </c>
      <c r="L20" s="64"/>
      <c r="M20" s="62"/>
      <c r="N20" s="63"/>
      <c r="O20" s="63"/>
      <c r="P20" s="63"/>
      <c r="Q20" s="64"/>
    </row>
    <row r="21" spans="1:17" ht="20.149999999999999" customHeight="1" x14ac:dyDescent="0.45">
      <c r="A21" s="69"/>
      <c r="B21" s="57"/>
      <c r="C21" s="58" t="s">
        <v>40</v>
      </c>
      <c r="D21" s="58"/>
      <c r="E21" s="60" t="s">
        <v>41</v>
      </c>
      <c r="F21" s="59">
        <v>1</v>
      </c>
      <c r="G21" s="61">
        <f t="shared" si="0"/>
        <v>1.5</v>
      </c>
      <c r="H21" s="62"/>
      <c r="I21" s="63"/>
      <c r="J21" s="106"/>
      <c r="K21" s="63">
        <v>1.5</v>
      </c>
      <c r="L21" s="64"/>
      <c r="M21" s="62"/>
      <c r="N21" s="63"/>
      <c r="O21" s="63"/>
      <c r="P21" s="63"/>
      <c r="Q21" s="64"/>
    </row>
    <row r="22" spans="1:17" ht="20.149999999999999" customHeight="1" x14ac:dyDescent="0.45">
      <c r="A22" s="69"/>
      <c r="B22" s="57"/>
      <c r="C22" s="58" t="s">
        <v>54</v>
      </c>
      <c r="D22" s="58"/>
      <c r="E22" s="60"/>
      <c r="F22" s="59"/>
      <c r="G22" s="61"/>
      <c r="H22" s="62"/>
      <c r="I22" s="63"/>
      <c r="J22" s="106"/>
      <c r="K22" s="63"/>
      <c r="L22" s="64"/>
      <c r="M22" s="62"/>
      <c r="N22" s="63"/>
      <c r="O22" s="63">
        <v>4</v>
      </c>
      <c r="P22" s="63"/>
      <c r="Q22" s="64"/>
    </row>
    <row r="23" spans="1:17" ht="20.149999999999999" customHeight="1" x14ac:dyDescent="0.45">
      <c r="A23" s="73" t="s">
        <v>48</v>
      </c>
      <c r="B23" s="41" t="s">
        <v>49</v>
      </c>
      <c r="C23" s="42"/>
      <c r="D23" s="42"/>
      <c r="E23" s="44" t="s">
        <v>9</v>
      </c>
      <c r="F23" s="43">
        <v>1</v>
      </c>
      <c r="G23" s="45">
        <f t="shared" si="0"/>
        <v>1</v>
      </c>
      <c r="H23" s="46"/>
      <c r="I23" s="47"/>
      <c r="J23" s="107"/>
      <c r="K23" s="47"/>
      <c r="L23" s="48">
        <v>1</v>
      </c>
      <c r="M23" s="46"/>
      <c r="N23" s="47"/>
      <c r="O23" s="47"/>
      <c r="P23" s="47">
        <v>1</v>
      </c>
      <c r="Q23" s="48"/>
    </row>
    <row r="24" spans="1:17" ht="20.149999999999999" customHeight="1" x14ac:dyDescent="0.45">
      <c r="A24" s="69"/>
      <c r="B24" s="57" t="s">
        <v>50</v>
      </c>
      <c r="C24" s="58"/>
      <c r="D24" s="58"/>
      <c r="E24" s="60" t="s">
        <v>18</v>
      </c>
      <c r="F24" s="59">
        <v>1</v>
      </c>
      <c r="G24" s="61">
        <f t="shared" si="0"/>
        <v>0.5</v>
      </c>
      <c r="H24" s="62"/>
      <c r="I24" s="63"/>
      <c r="J24" s="106"/>
      <c r="K24" s="63">
        <v>0.5</v>
      </c>
      <c r="L24" s="64"/>
      <c r="M24" s="62">
        <v>1</v>
      </c>
      <c r="N24" s="63"/>
      <c r="O24" s="63">
        <v>1</v>
      </c>
      <c r="P24" s="63"/>
      <c r="Q24" s="64"/>
    </row>
    <row r="25" spans="1:17" ht="20.149999999999999" customHeight="1" x14ac:dyDescent="0.45">
      <c r="A25" s="70"/>
      <c r="B25" s="49"/>
      <c r="C25" s="50"/>
      <c r="D25" s="50"/>
      <c r="E25" s="52"/>
      <c r="F25" s="51"/>
      <c r="G25" s="53" t="str">
        <f t="shared" si="0"/>
        <v/>
      </c>
      <c r="H25" s="54"/>
      <c r="I25" s="55"/>
      <c r="J25" s="108"/>
      <c r="K25" s="55"/>
      <c r="L25" s="56"/>
      <c r="M25" s="54"/>
      <c r="N25" s="55"/>
      <c r="O25" s="55"/>
      <c r="P25" s="55"/>
      <c r="Q25" s="56"/>
    </row>
    <row r="26" spans="1:17" ht="20.149999999999999" customHeight="1" x14ac:dyDescent="0.45">
      <c r="A26" s="73" t="s">
        <v>17</v>
      </c>
      <c r="B26" s="41"/>
      <c r="C26" s="42"/>
      <c r="D26" s="42"/>
      <c r="E26" s="44" t="s">
        <v>19</v>
      </c>
      <c r="F26" s="43">
        <v>1</v>
      </c>
      <c r="G26" s="45" t="str">
        <f t="shared" si="0"/>
        <v/>
      </c>
      <c r="H26" s="46"/>
      <c r="I26" s="47"/>
      <c r="J26" s="107"/>
      <c r="K26" s="47"/>
      <c r="L26" s="48"/>
      <c r="M26" s="46"/>
      <c r="N26" s="47"/>
      <c r="O26" s="47"/>
      <c r="P26" s="47"/>
      <c r="Q26" s="48"/>
    </row>
    <row r="27" spans="1:17" ht="20.149999999999999" customHeight="1" x14ac:dyDescent="0.45">
      <c r="A27" s="69"/>
      <c r="B27" s="57"/>
      <c r="C27" s="58"/>
      <c r="D27" s="58"/>
      <c r="E27" s="60" t="s">
        <v>18</v>
      </c>
      <c r="F27" s="59">
        <v>1</v>
      </c>
      <c r="G27" s="61" t="str">
        <f t="shared" si="0"/>
        <v/>
      </c>
      <c r="H27" s="62"/>
      <c r="I27" s="63"/>
      <c r="J27" s="106"/>
      <c r="K27" s="63"/>
      <c r="L27" s="64"/>
      <c r="M27" s="62"/>
      <c r="N27" s="63"/>
      <c r="O27" s="63"/>
      <c r="P27" s="63"/>
      <c r="Q27" s="64"/>
    </row>
    <row r="28" spans="1:17" ht="20.149999999999999" customHeight="1" x14ac:dyDescent="0.45">
      <c r="A28" s="69"/>
      <c r="B28" s="57"/>
      <c r="C28" s="58"/>
      <c r="D28" s="58"/>
      <c r="E28" s="60"/>
      <c r="F28" s="59"/>
      <c r="G28" s="61" t="str">
        <f t="shared" si="0"/>
        <v/>
      </c>
      <c r="H28" s="62"/>
      <c r="I28" s="63"/>
      <c r="J28" s="106"/>
      <c r="K28" s="63"/>
      <c r="L28" s="64"/>
      <c r="M28" s="62"/>
      <c r="N28" s="63"/>
      <c r="O28" s="63"/>
      <c r="P28" s="63"/>
      <c r="Q28" s="64"/>
    </row>
    <row r="29" spans="1:17" ht="20.149999999999999" customHeight="1" x14ac:dyDescent="0.45">
      <c r="A29" s="65" t="s">
        <v>26</v>
      </c>
      <c r="B29" s="10" t="s">
        <v>21</v>
      </c>
      <c r="C29" s="38"/>
      <c r="D29" s="38"/>
      <c r="E29" s="38"/>
      <c r="F29" s="17"/>
      <c r="G29" s="67"/>
      <c r="H29" s="29"/>
      <c r="I29" s="30"/>
      <c r="J29" s="105"/>
      <c r="K29" s="30"/>
      <c r="L29" s="31"/>
      <c r="M29" s="29"/>
      <c r="N29" s="30"/>
      <c r="O29" s="30"/>
      <c r="P29" s="30"/>
      <c r="Q29" s="31"/>
    </row>
    <row r="30" spans="1:17" ht="20.149999999999999" customHeight="1" x14ac:dyDescent="0.45">
      <c r="A30" s="74"/>
      <c r="B30" s="11" t="s">
        <v>25</v>
      </c>
      <c r="C30" s="39"/>
      <c r="D30" s="39"/>
      <c r="E30" s="39"/>
      <c r="F30" s="19"/>
      <c r="G30" s="20"/>
      <c r="H30" s="32"/>
      <c r="I30" s="33"/>
      <c r="J30" s="106"/>
      <c r="K30" s="33"/>
      <c r="L30" s="34"/>
      <c r="M30" s="32"/>
      <c r="N30" s="33"/>
      <c r="O30" s="33"/>
      <c r="P30" s="33"/>
      <c r="Q30" s="34"/>
    </row>
    <row r="31" spans="1:17" ht="20.149999999999999" customHeight="1" x14ac:dyDescent="0.45">
      <c r="A31" s="66"/>
      <c r="B31" s="12"/>
      <c r="C31" s="40"/>
      <c r="D31" s="40"/>
      <c r="E31" s="40"/>
      <c r="F31" s="21"/>
      <c r="G31" s="22" t="str">
        <f t="shared" si="0"/>
        <v/>
      </c>
      <c r="H31" s="35"/>
      <c r="I31" s="36"/>
      <c r="J31" s="109"/>
      <c r="K31" s="36"/>
      <c r="L31" s="37"/>
      <c r="M31" s="35"/>
      <c r="N31" s="36"/>
      <c r="O31" s="36"/>
      <c r="P31" s="36"/>
      <c r="Q31" s="37"/>
    </row>
    <row r="32" spans="1:17" ht="20.149999999999999" customHeight="1" x14ac:dyDescent="0.45">
      <c r="A32" s="76" t="s">
        <v>20</v>
      </c>
      <c r="B32" s="78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3"/>
    </row>
    <row r="33" spans="1:17" x14ac:dyDescent="0.45">
      <c r="A33" s="74"/>
      <c r="B33" s="79"/>
      <c r="C33" s="84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6"/>
    </row>
    <row r="34" spans="1:17" x14ac:dyDescent="0.45">
      <c r="A34" s="77"/>
      <c r="B34" s="80"/>
      <c r="C34" s="87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9"/>
    </row>
  </sheetData>
  <mergeCells count="14">
    <mergeCell ref="C32:Q32"/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yeonsoo na</cp:lastModifiedBy>
  <cp:lastPrinted>2018-07-23T02:02:14Z</cp:lastPrinted>
  <dcterms:created xsi:type="dcterms:W3CDTF">2018-06-30T07:43:36Z</dcterms:created>
  <dcterms:modified xsi:type="dcterms:W3CDTF">2020-09-04T07:16:03Z</dcterms:modified>
</cp:coreProperties>
</file>