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0년도\"/>
    </mc:Choice>
  </mc:AlternateContent>
  <xr:revisionPtr revIDLastSave="0" documentId="13_ncr:1_{4DC3ABD0-1B7F-4473-ADE0-46027E37782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6" i="11" l="1"/>
  <c r="Q15" i="11"/>
  <c r="Q12" i="11" l="1"/>
  <c r="Q13" i="11"/>
  <c r="Q10" i="11" l="1"/>
  <c r="Q11" i="11"/>
  <c r="Q14" i="11"/>
  <c r="Q17" i="11"/>
  <c r="Q9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<sst xmlns="http://schemas.openxmlformats.org/spreadsheetml/2006/main" count="57" uniqueCount="47">
  <si>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</si>
  <si>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</si>
  <si>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</si>
  <si>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</si>
  <si>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</si>
  <si>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</si>
  <si>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</si>
  <si>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</si>
  <si>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</si>
  <si>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</si>
  <si>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</si>
  <si>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</si>
  <si>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</si>
  <si>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</si>
  <si>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</si>
  <si>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</si>
  <si>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</si>
  <si>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</si>
  <si>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</si>
  <si>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</si>
  <si>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</si>
  <si>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</si>
  <si>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</si>
  <si>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</si>
  <si>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재무</t>
    <phoneticPr fontId="3" type="noConversion"/>
  </si>
  <si>
    <t>경영기획팀 김소현 / 2020.09.28 ~ 2020.10.02</t>
    <phoneticPr fontId="3" type="noConversion"/>
  </si>
  <si>
    <t>추석 연휴</t>
    <phoneticPr fontId="3" type="noConversion"/>
  </si>
  <si>
    <t>4대보험, 퇴직연금 가입</t>
    <phoneticPr fontId="3" type="noConversion"/>
  </si>
  <si>
    <t>안희태 전임</t>
    <phoneticPr fontId="3" type="noConversion"/>
  </si>
  <si>
    <t>상</t>
    <phoneticPr fontId="3" type="noConversion"/>
  </si>
  <si>
    <t>9월 급여 작성 및 세무사 발송</t>
    <phoneticPr fontId="3" type="noConversion"/>
  </si>
  <si>
    <t>기타업무</t>
    <phoneticPr fontId="3" type="noConversion"/>
  </si>
  <si>
    <t>회의</t>
    <phoneticPr fontId="3" type="noConversion"/>
  </si>
  <si>
    <t>중</t>
    <phoneticPr fontId="3" type="noConversion"/>
  </si>
  <si>
    <t>계약서 날인 및 우편발송</t>
    <phoneticPr fontId="3" type="noConversion"/>
  </si>
  <si>
    <t>각종 증명서 발급</t>
    <phoneticPr fontId="3" type="noConversion"/>
  </si>
  <si>
    <t>해촉증명서</t>
    <phoneticPr fontId="3" type="noConversion"/>
  </si>
  <si>
    <t>하</t>
    <phoneticPr fontId="3" type="noConversion"/>
  </si>
  <si>
    <t>계산서 발행</t>
    <phoneticPr fontId="3" type="noConversion"/>
  </si>
  <si>
    <t>SK, 쌍용,천조,LG CNS</t>
    <phoneticPr fontId="3" type="noConversion"/>
  </si>
  <si>
    <t>생일 기프티콘 발송</t>
    <phoneticPr fontId="3" type="noConversion"/>
  </si>
  <si>
    <t>남은수 전임</t>
    <phoneticPr fontId="3" type="noConversion"/>
  </si>
  <si>
    <t>비품구매</t>
    <phoneticPr fontId="3" type="noConversion"/>
  </si>
  <si>
    <t>노트북쿨러, 키보드.마우스</t>
    <phoneticPr fontId="3" type="noConversion"/>
  </si>
  <si>
    <t>하</t>
    <phoneticPr fontId="3" type="noConversion"/>
  </si>
  <si>
    <t>출금예정보고서 작성 (10일)</t>
    <phoneticPr fontId="3" type="noConversion"/>
  </si>
  <si>
    <t>진학사, 뱅크웨어글로벌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</si>
</sst>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178" fontId="5" fillId="0" borderId="27" xfId="0" applyNumberFormat="1" applyFont="1" applyFill="1" applyBorder="1" applyAlignment="1">
      <alignment horizontal="center" vertical="center"/>
    </xf>
    <xf numFmtId="176" fontId="6" fillId="0" borderId="11" xfId="0" applyNumberFormat="1" applyFont="1" applyFill="1" applyBorder="1" applyAlignment="1">
      <alignment horizontal="center" vertical="center"/>
    </xf>
    <xf numFmtId="176" fontId="6" fillId="0" borderId="14" xfId="0" applyNumberFormat="1" applyFont="1" applyFill="1" applyBorder="1" applyAlignment="1">
      <alignment horizontal="center" vertical="center"/>
    </xf>
    <xf numFmtId="176" fontId="6" fillId="0" borderId="12" xfId="0" applyNumberFormat="1" applyFont="1" applyFill="1" applyBorder="1" applyAlignment="1">
      <alignment horizontal="center" vertical="center"/>
    </xf>
    <xf numFmtId="176" fontId="6" fillId="0" borderId="13" xfId="0" applyNumberFormat="1" applyFont="1" applyFill="1" applyBorder="1" applyAlignment="1">
      <alignment horizontal="center" vertical="center"/>
    </xf>
    <xf numFmtId="176" fontId="6" fillId="0" borderId="15" xfId="0" applyNumberFormat="1" applyFont="1" applyFill="1" applyBorder="1" applyAlignment="1">
      <alignment horizontal="center" vertical="center"/>
    </xf>
    <xf numFmtId="176" fontId="6" fillId="0" borderId="16" xfId="0" applyNumberFormat="1" applyFont="1" applyFill="1" applyBorder="1" applyAlignment="1">
      <alignment horizontal="center" vertical="center"/>
    </xf>
    <xf numFmtId="178" fontId="5" fillId="0" borderId="28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shrinkToFit="1"/>
    </xf>
    <xf numFmtId="0" fontId="10" fillId="0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8" fontId="5" fillId="4" borderId="32" xfId="0" applyNumberFormat="1" applyFont="1" applyFill="1" applyBorder="1" applyAlignment="1">
      <alignment horizontal="center" vertical="center"/>
    </xf>
    <xf numFmtId="178" fontId="5" fillId="4" borderId="9" xfId="0" applyNumberFormat="1" applyFont="1" applyFill="1" applyBorder="1" applyAlignment="1">
      <alignment horizontal="center" vertical="center"/>
    </xf>
    <xf numFmtId="178" fontId="5" fillId="4" borderId="33" xfId="0" applyNumberFormat="1" applyFont="1" applyFill="1" applyBorder="1" applyAlignment="1">
      <alignment horizontal="center" vertical="center"/>
    </xf>
    <xf numFmtId="178" fontId="5" fillId="4" borderId="34" xfId="0" applyNumberFormat="1" applyFont="1" applyFill="1" applyBorder="1" applyAlignment="1">
      <alignment horizontal="center" vertical="center"/>
    </xf>
    <xf numFmtId="178" fontId="5" fillId="4" borderId="0" xfId="0" applyNumberFormat="1" applyFont="1" applyFill="1" applyBorder="1" applyAlignment="1">
      <alignment horizontal="center" vertical="center"/>
    </xf>
    <xf numFmtId="178" fontId="5" fillId="4" borderId="31" xfId="0" applyNumberFormat="1" applyFont="1" applyFill="1" applyBorder="1" applyAlignment="1">
      <alignment horizontal="center" vertical="center"/>
    </xf>
    <xf numFmtId="178" fontId="5" fillId="4" borderId="35" xfId="0" applyNumberFormat="1" applyFont="1" applyFill="1" applyBorder="1" applyAlignment="1">
      <alignment horizontal="center" vertical="center"/>
    </xf>
    <xf numFmtId="178" fontId="5" fillId="4" borderId="7" xfId="0" applyNumberFormat="1" applyFont="1" applyFill="1" applyBorder="1" applyAlignment="1">
      <alignment horizontal="center" vertical="center"/>
    </xf>
    <xf numFmtId="178" fontId="5" fillId="4" borderId="36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9"/>
  <sheetViews>
    <sheetView showGridLines="0" tabSelected="1" zoomScale="85" zoomScaleNormal="85" workbookViewId="0">
      <pane ySplit="8" topLeftCell="A9" activePane="bottomLeft" state="frozen"/>
      <selection pane="bottomLeft" activeCell="O13" sqref="O13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90" t="s">
        <v>18</v>
      </c>
      <c r="D2" s="90"/>
      <c r="E2" s="24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79" t="s">
        <v>12</v>
      </c>
      <c r="B5" s="80"/>
      <c r="C5" s="80"/>
      <c r="D5" s="80"/>
      <c r="E5" s="80"/>
      <c r="F5" s="80"/>
      <c r="G5" s="73" t="s">
        <v>15</v>
      </c>
      <c r="H5" s="74"/>
      <c r="I5" s="74"/>
      <c r="J5" s="74"/>
      <c r="K5" s="74"/>
      <c r="L5" s="74"/>
      <c r="M5" s="74"/>
      <c r="N5" s="74"/>
      <c r="O5" s="74"/>
      <c r="P5" s="74"/>
      <c r="Q5" s="75"/>
    </row>
    <row r="6" spans="1:17" s="6" customFormat="1" ht="15" customHeight="1">
      <c r="A6" s="81"/>
      <c r="B6" s="82"/>
      <c r="C6" s="82"/>
      <c r="D6" s="82"/>
      <c r="E6" s="82"/>
      <c r="F6" s="82"/>
      <c r="G6" s="73" t="s">
        <v>16</v>
      </c>
      <c r="H6" s="74"/>
      <c r="I6" s="74"/>
      <c r="J6" s="74"/>
      <c r="K6" s="75"/>
      <c r="L6" s="73" t="s">
        <v>17</v>
      </c>
      <c r="M6" s="74"/>
      <c r="N6" s="74"/>
      <c r="O6" s="74"/>
      <c r="P6" s="75"/>
      <c r="Q6" s="76" t="s">
        <v>19</v>
      </c>
    </row>
    <row r="7" spans="1:17" ht="15" customHeight="1">
      <c r="A7" s="83" t="s">
        <v>5</v>
      </c>
      <c r="B7" s="83" t="s">
        <v>7</v>
      </c>
      <c r="C7" s="83" t="s">
        <v>6</v>
      </c>
      <c r="D7" s="85" t="s">
        <v>11</v>
      </c>
      <c r="E7" s="87" t="s">
        <v>13</v>
      </c>
      <c r="F7" s="87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77"/>
    </row>
    <row r="8" spans="1:17" ht="15" customHeight="1">
      <c r="A8" s="84"/>
      <c r="B8" s="84"/>
      <c r="C8" s="84"/>
      <c r="D8" s="86"/>
      <c r="E8" s="86"/>
      <c r="F8" s="86"/>
      <c r="G8" s="36">
        <v>5</v>
      </c>
      <c r="H8" s="37">
        <v>5</v>
      </c>
      <c r="I8" s="37">
        <v>5</v>
      </c>
      <c r="J8" s="37">
        <v>5</v>
      </c>
      <c r="K8" s="38">
        <v>5</v>
      </c>
      <c r="L8" s="15">
        <f>SUM(L10:L18)</f>
        <v>0</v>
      </c>
      <c r="M8" s="16">
        <f>SUM(M10:M18)</f>
        <v>0</v>
      </c>
      <c r="N8" s="16">
        <f>SUM(N10:N18)</f>
        <v>0</v>
      </c>
      <c r="O8" s="16">
        <f>SUM(O10:O18)</f>
        <v>0</v>
      </c>
      <c r="P8" s="17">
        <f>SUM(P10:P18)</f>
        <v>0</v>
      </c>
      <c r="Q8" s="78"/>
    </row>
    <row r="9" spans="1:17" ht="15" customHeight="1">
      <c r="A9" s="61"/>
      <c r="B9" s="72" t="s">
        <v>23</v>
      </c>
      <c r="C9" s="62" t="s">
        <v>27</v>
      </c>
      <c r="D9" s="63" t="s">
        <v>28</v>
      </c>
      <c r="E9" s="49" t="s">
        <v>29</v>
      </c>
      <c r="F9" s="18">
        <v>1</v>
      </c>
      <c r="G9" s="53">
        <v>1</v>
      </c>
      <c r="H9" s="53"/>
      <c r="I9" s="93" t="s">
        <v>26</v>
      </c>
      <c r="J9" s="94"/>
      <c r="K9" s="95"/>
      <c r="L9" s="50"/>
      <c r="M9" s="51"/>
      <c r="N9" s="51"/>
      <c r="O9" s="51"/>
      <c r="P9" s="52"/>
      <c r="Q9" s="35">
        <f>SUM(G9:K9)</f>
        <v>1</v>
      </c>
    </row>
    <row r="10" spans="1:17" ht="18.75" customHeight="1">
      <c r="A10" s="91"/>
      <c r="B10" s="91" t="s">
        <v>22</v>
      </c>
      <c r="C10" s="70" t="s">
        <v>34</v>
      </c>
      <c r="D10" s="71" t="s">
        <v>46</v>
      </c>
      <c r="E10" s="40" t="s">
        <v>33</v>
      </c>
      <c r="F10" s="41">
        <v>1</v>
      </c>
      <c r="G10" s="44">
        <v>1</v>
      </c>
      <c r="H10" s="60">
        <v>1</v>
      </c>
      <c r="I10" s="96"/>
      <c r="J10" s="97"/>
      <c r="K10" s="98"/>
      <c r="L10" s="25"/>
      <c r="M10" s="26"/>
      <c r="N10" s="26"/>
      <c r="O10" s="26"/>
      <c r="P10" s="47"/>
      <c r="Q10" s="20">
        <f t="shared" ref="Q10:Q17" si="0">SUM(G10:K10)</f>
        <v>2</v>
      </c>
    </row>
    <row r="11" spans="1:17" ht="18.75" customHeight="1">
      <c r="A11" s="92"/>
      <c r="B11" s="92"/>
      <c r="C11" s="66" t="s">
        <v>35</v>
      </c>
      <c r="D11" s="64" t="s">
        <v>36</v>
      </c>
      <c r="E11" s="19" t="s">
        <v>37</v>
      </c>
      <c r="F11" s="18">
        <v>1</v>
      </c>
      <c r="G11" s="69">
        <v>0.5</v>
      </c>
      <c r="H11" s="45"/>
      <c r="I11" s="96"/>
      <c r="J11" s="97"/>
      <c r="K11" s="98"/>
      <c r="L11" s="21"/>
      <c r="M11" s="22"/>
      <c r="N11" s="22"/>
      <c r="O11" s="22"/>
      <c r="P11" s="23"/>
      <c r="Q11" s="20">
        <f t="shared" si="0"/>
        <v>0.5</v>
      </c>
    </row>
    <row r="12" spans="1:17" ht="18.75" customHeight="1">
      <c r="A12" s="92"/>
      <c r="B12" s="92"/>
      <c r="C12" s="66" t="s">
        <v>40</v>
      </c>
      <c r="D12" s="64" t="s">
        <v>41</v>
      </c>
      <c r="E12" s="19" t="s">
        <v>37</v>
      </c>
      <c r="F12" s="65">
        <v>1</v>
      </c>
      <c r="G12" s="69"/>
      <c r="H12" s="69">
        <v>0.5</v>
      </c>
      <c r="I12" s="96"/>
      <c r="J12" s="97"/>
      <c r="K12" s="98"/>
      <c r="L12" s="21"/>
      <c r="M12" s="22"/>
      <c r="N12" s="22"/>
      <c r="O12" s="22"/>
      <c r="P12" s="23"/>
      <c r="Q12" s="20">
        <f t="shared" si="0"/>
        <v>0.5</v>
      </c>
    </row>
    <row r="13" spans="1:17" ht="18.75" customHeight="1">
      <c r="A13" s="92"/>
      <c r="B13" s="92"/>
      <c r="C13" s="66" t="s">
        <v>42</v>
      </c>
      <c r="D13" s="64" t="s">
        <v>43</v>
      </c>
      <c r="E13" s="19" t="s">
        <v>44</v>
      </c>
      <c r="F13" s="65">
        <v>1</v>
      </c>
      <c r="G13" s="69"/>
      <c r="H13" s="69">
        <v>0.5</v>
      </c>
      <c r="I13" s="96"/>
      <c r="J13" s="97"/>
      <c r="K13" s="98"/>
      <c r="L13" s="21"/>
      <c r="M13" s="22"/>
      <c r="N13" s="22"/>
      <c r="O13" s="22"/>
      <c r="P13" s="23"/>
      <c r="Q13" s="102">
        <f>SUM(G13:K13)</f>
        <v>0.5</v>
      </c>
    </row>
    <row r="14" spans="1:17" ht="20.100000000000001" customHeight="1">
      <c r="A14" s="88"/>
      <c r="B14" s="88" t="s">
        <v>24</v>
      </c>
      <c r="C14" s="68" t="s">
        <v>30</v>
      </c>
      <c r="D14" s="70"/>
      <c r="E14" s="40" t="s">
        <v>29</v>
      </c>
      <c r="F14" s="41">
        <v>1</v>
      </c>
      <c r="G14" s="44">
        <v>1</v>
      </c>
      <c r="H14" s="44"/>
      <c r="I14" s="96"/>
      <c r="J14" s="97"/>
      <c r="K14" s="98"/>
      <c r="L14" s="54"/>
      <c r="M14" s="56"/>
      <c r="N14" s="56"/>
      <c r="O14" s="56"/>
      <c r="P14" s="57"/>
      <c r="Q14" s="20">
        <f t="shared" si="0"/>
        <v>1</v>
      </c>
    </row>
    <row r="15" spans="1:17" ht="20.100000000000001" customHeight="1">
      <c r="A15" s="89"/>
      <c r="B15" s="89"/>
      <c r="C15" s="64" t="s">
        <v>38</v>
      </c>
      <c r="D15" s="66" t="s">
        <v>39</v>
      </c>
      <c r="E15" s="19" t="s">
        <v>29</v>
      </c>
      <c r="F15" s="65">
        <v>1</v>
      </c>
      <c r="G15" s="69">
        <v>0.5</v>
      </c>
      <c r="H15" s="69">
        <v>1</v>
      </c>
      <c r="I15" s="96"/>
      <c r="J15" s="97"/>
      <c r="K15" s="98"/>
      <c r="L15" s="55"/>
      <c r="M15" s="58"/>
      <c r="N15" s="58"/>
      <c r="O15" s="58"/>
      <c r="P15" s="59"/>
      <c r="Q15" s="20">
        <f t="shared" si="0"/>
        <v>1.5</v>
      </c>
    </row>
    <row r="16" spans="1:17" ht="20.100000000000001" customHeight="1">
      <c r="A16" s="89"/>
      <c r="B16" s="89"/>
      <c r="C16" s="64" t="s">
        <v>45</v>
      </c>
      <c r="D16" s="66"/>
      <c r="E16" s="19" t="s">
        <v>29</v>
      </c>
      <c r="F16" s="65"/>
      <c r="G16" s="69"/>
      <c r="H16" s="69">
        <v>1</v>
      </c>
      <c r="I16" s="96"/>
      <c r="J16" s="97"/>
      <c r="K16" s="98"/>
      <c r="L16" s="55"/>
      <c r="M16" s="58"/>
      <c r="N16" s="58"/>
      <c r="O16" s="58"/>
      <c r="P16" s="59"/>
      <c r="Q16" s="20">
        <f t="shared" si="0"/>
        <v>1</v>
      </c>
    </row>
    <row r="17" spans="1:17" ht="19.5" customHeight="1">
      <c r="A17" s="46"/>
      <c r="B17" s="46" t="s">
        <v>21</v>
      </c>
      <c r="C17" s="67" t="s">
        <v>31</v>
      </c>
      <c r="D17" s="67" t="s">
        <v>32</v>
      </c>
      <c r="E17" s="40" t="s">
        <v>33</v>
      </c>
      <c r="F17" s="41">
        <v>1</v>
      </c>
      <c r="G17" s="44">
        <v>1</v>
      </c>
      <c r="H17" s="44"/>
      <c r="I17" s="96"/>
      <c r="J17" s="97"/>
      <c r="K17" s="98"/>
      <c r="L17" s="25"/>
      <c r="M17" s="42"/>
      <c r="N17" s="42"/>
      <c r="O17" s="42"/>
      <c r="P17" s="43"/>
      <c r="Q17" s="35">
        <f t="shared" si="0"/>
        <v>1</v>
      </c>
    </row>
    <row r="18" spans="1:17" ht="20.100000000000001" customHeight="1">
      <c r="A18" s="27" t="s">
        <v>20</v>
      </c>
      <c r="B18" s="28"/>
      <c r="C18" s="29"/>
      <c r="D18" s="29"/>
      <c r="E18" s="30"/>
      <c r="F18" s="31"/>
      <c r="G18" s="48"/>
      <c r="H18" s="48"/>
      <c r="I18" s="99"/>
      <c r="J18" s="100"/>
      <c r="K18" s="101"/>
      <c r="L18" s="32"/>
      <c r="M18" s="33"/>
      <c r="N18" s="33"/>
      <c r="O18" s="33"/>
      <c r="P18" s="34"/>
      <c r="Q18" s="35"/>
    </row>
    <row r="19" spans="1:17">
      <c r="J19" s="39"/>
    </row>
  </sheetData>
  <mergeCells count="17">
    <mergeCell ref="A14:A16"/>
    <mergeCell ref="C2:D2"/>
    <mergeCell ref="G6:K6"/>
    <mergeCell ref="A10:A13"/>
    <mergeCell ref="B14:B16"/>
    <mergeCell ref="B10:B13"/>
    <mergeCell ref="I9:K18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L14:P16 E10:E18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2020-09-29T06:52:36Z</dcterms:modified>
</cp:coreProperties>
</file>