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FA01254A-59C5-4305-9D56-A21AC6954A1F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4" i="1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<sst xmlns="http://schemas.openxmlformats.org/spreadsheetml/2006/main" count="79" uniqueCount="50">
  <si>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</si>
  <si>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</si>
  <si>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</si>
  <si>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</si>
  <si>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</si>
  <si>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</si>
  <si>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</si>
  <si>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</si>
  <si>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</si>
  <si>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</si>
  <si>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</si>
  <si>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</si>
  <si>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</si>
  <si>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</si>
  <si>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</si>
  <si>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</si>
  <si>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</si>
  <si>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</si>
  <si>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</si>
  <si>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</si>
  <si>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</si>
  <si>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</si>
  <si>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</si>
  <si>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</si>
  <si>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</si>
  <si>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</si>
  <si>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</si>
  <si>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</si>
  <si>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</si>
  <si>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</si>
  <si>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</si>
  <si>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</si>
  <si>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</si>
  <si>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힐스테이트 부분 수정 (탭, 폰트 등)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</si>
  <si>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</si>
  <si>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</si>
  <si>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</si>
  <si>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관리자 내 팝업 기능 추가 개발 건</t>
    <phoneticPr fontId="3" type="noConversion"/>
  </si>
  <si>
    <t>삼동역 팝업 제작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</si>
  <si>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10. 11 ~ 2020. 10.17</t>
    </r>
    <phoneticPr fontId="3" type="noConversion"/>
  </si>
  <si>
    <t>9월 월간보고서 작성 및 전달</t>
    <phoneticPr fontId="3" type="noConversion"/>
  </si>
  <si>
    <t>갑천1 트리풀시티 공고문 교체</t>
    <phoneticPr fontId="3" type="noConversion"/>
  </si>
  <si>
    <t>셀프등기 관리자페이지 추가 수정</t>
    <phoneticPr fontId="3" type="noConversion"/>
  </si>
  <si>
    <t>가산 퍼블릭 메인 이미지 등록 및 팝업 제작</t>
    <phoneticPr fontId="3" type="noConversion"/>
  </si>
  <si>
    <t>트렌드 조사 및 하반기 운영 관련 문서 작성</t>
    <phoneticPr fontId="3" type="noConversion"/>
  </si>
  <si>
    <t>운영</t>
    <phoneticPr fontId="3" type="noConversion"/>
  </si>
  <si>
    <t>봉담 티저사이트 오픈 준비</t>
    <phoneticPr fontId="3" type="noConversion"/>
  </si>
  <si>
    <t>삼동역 팝업 및 사이트 수정</t>
    <phoneticPr fontId="3" type="noConversion"/>
  </si>
  <si>
    <t>도원센트럴 팝업 제작</t>
    <phoneticPr fontId="3" type="noConversion"/>
  </si>
  <si>
    <t>봉담 티저사이트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</si>
</sst>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18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36</v>
      </c>
      <c r="B8" s="24" t="s">
        <v>35</v>
      </c>
      <c r="C8" s="69" t="s">
        <v>33</v>
      </c>
      <c r="D8" s="60"/>
      <c r="E8" s="60" t="s">
        <v>34</v>
      </c>
      <c r="F8" s="11">
        <v>0.9</v>
      </c>
      <c r="G8" s="94">
        <f t="shared" ref="G8:G35" si="1">IF(SUM(H8:L8)=0,"",SUM(H8:L8))</f>
        <v>2</v>
      </c>
      <c r="H8" s="64">
        <v>1</v>
      </c>
      <c r="I8" s="65"/>
      <c r="J8" s="65"/>
      <c r="K8" s="65">
        <v>1</v>
      </c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45</v>
      </c>
      <c r="C9" s="69" t="s">
        <v>40</v>
      </c>
      <c r="D9" s="60"/>
      <c r="E9" s="60" t="s">
        <v>34</v>
      </c>
      <c r="F9" s="11">
        <v>1</v>
      </c>
      <c r="G9" s="94">
        <f t="shared" si="1"/>
        <v>1</v>
      </c>
      <c r="H9" s="64">
        <v>1</v>
      </c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45</v>
      </c>
      <c r="C10" s="69" t="s">
        <v>42</v>
      </c>
      <c r="D10" s="60"/>
      <c r="E10" s="60" t="s">
        <v>9</v>
      </c>
      <c r="F10" s="11">
        <v>0.9</v>
      </c>
      <c r="G10" s="94"/>
      <c r="H10" s="64"/>
      <c r="I10" s="65"/>
      <c r="J10" s="65"/>
      <c r="K10" s="65"/>
      <c r="L10" s="66"/>
      <c r="M10" s="61"/>
      <c r="N10" s="62"/>
      <c r="O10" s="62"/>
      <c r="P10" s="62"/>
      <c r="Q10" s="63"/>
    </row>
    <row r="11" spans="1:17" x14ac:dyDescent="0.4">
      <c r="A11" s="29"/>
      <c r="B11" s="24" t="s">
        <v>45</v>
      </c>
      <c r="C11" s="69" t="s">
        <v>44</v>
      </c>
      <c r="D11" s="60"/>
      <c r="E11" s="60" t="s">
        <v>9</v>
      </c>
      <c r="F11" s="11">
        <v>1</v>
      </c>
      <c r="G11" s="94"/>
      <c r="H11" s="64"/>
      <c r="I11" s="65">
        <v>2</v>
      </c>
      <c r="J11" s="65">
        <v>2</v>
      </c>
      <c r="K11" s="65">
        <v>1</v>
      </c>
      <c r="L11" s="66">
        <v>1</v>
      </c>
      <c r="M11" s="61"/>
      <c r="N11" s="62"/>
      <c r="O11" s="62"/>
      <c r="P11" s="62"/>
      <c r="Q11" s="63"/>
    </row>
    <row r="12" spans="1:17" x14ac:dyDescent="0.4">
      <c r="A12" s="29"/>
      <c r="B12" s="24"/>
      <c r="C12" s="69"/>
      <c r="D12" s="60"/>
      <c r="E12" s="60" t="s">
        <v>34</v>
      </c>
      <c r="F12" s="11">
        <v>0.5</v>
      </c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 t="s">
        <v>37</v>
      </c>
      <c r="D13" s="84"/>
      <c r="E13" s="84" t="s">
        <v>9</v>
      </c>
      <c r="F13" s="85">
        <v>1</v>
      </c>
      <c r="G13" s="98" t="str">
        <f t="shared" ref="G13:G15" si="2">IF(SUM(H13:L13)=0,"",SUM(H13:L13))</f>
        <v/>
      </c>
      <c r="H13" s="86"/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/>
      <c r="C14" s="69"/>
      <c r="D14" s="60"/>
      <c r="E14" s="60" t="s">
        <v>9</v>
      </c>
      <c r="F14" s="11">
        <v>1</v>
      </c>
      <c r="G14" s="97" t="str">
        <f t="shared" si="2"/>
        <v/>
      </c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 t="s">
        <v>9</v>
      </c>
      <c r="F15" s="11">
        <v>1</v>
      </c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41</v>
      </c>
      <c r="D16" s="84"/>
      <c r="E16" s="84" t="s">
        <v>9</v>
      </c>
      <c r="F16" s="85">
        <v>1</v>
      </c>
      <c r="G16" s="98">
        <f t="shared" si="1"/>
        <v>1</v>
      </c>
      <c r="H16" s="86">
        <v>1</v>
      </c>
      <c r="I16" s="87"/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45</v>
      </c>
      <c r="C17" s="104" t="s">
        <v>43</v>
      </c>
      <c r="D17" s="60"/>
      <c r="E17" s="60" t="s">
        <v>9</v>
      </c>
      <c r="F17" s="11">
        <v>1</v>
      </c>
      <c r="G17" s="94">
        <f t="shared" si="1"/>
        <v>2</v>
      </c>
      <c r="H17" s="64">
        <v>1</v>
      </c>
      <c r="I17" s="65">
        <v>1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45</v>
      </c>
      <c r="C18" s="105" t="s">
        <v>38</v>
      </c>
      <c r="D18" s="60"/>
      <c r="E18" s="60" t="s">
        <v>9</v>
      </c>
      <c r="F18" s="11">
        <v>1</v>
      </c>
      <c r="G18" s="94">
        <f t="shared" si="1"/>
        <v>1</v>
      </c>
      <c r="H18" s="64">
        <v>1</v>
      </c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 t="s">
        <v>45</v>
      </c>
      <c r="C19" s="104" t="s">
        <v>46</v>
      </c>
      <c r="D19" s="60"/>
      <c r="E19" s="60" t="s">
        <v>9</v>
      </c>
      <c r="F19" s="11">
        <v>1</v>
      </c>
      <c r="G19" s="94">
        <f t="shared" si="1"/>
        <v>6</v>
      </c>
      <c r="H19" s="64"/>
      <c r="I19" s="65">
        <v>2</v>
      </c>
      <c r="J19" s="65">
        <v>2</v>
      </c>
      <c r="K19" s="65">
        <v>2</v>
      </c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45</v>
      </c>
      <c r="C20" s="69" t="s">
        <v>47</v>
      </c>
      <c r="D20" s="60"/>
      <c r="E20" s="60" t="s">
        <v>9</v>
      </c>
      <c r="F20" s="11">
        <v>1</v>
      </c>
      <c r="G20" s="94">
        <f t="shared" si="1"/>
        <v>2</v>
      </c>
      <c r="H20" s="64"/>
      <c r="I20" s="65"/>
      <c r="J20" s="65">
        <v>1</v>
      </c>
      <c r="K20" s="65">
        <v>1</v>
      </c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45</v>
      </c>
      <c r="C21" s="69" t="s">
        <v>48</v>
      </c>
      <c r="D21" s="60"/>
      <c r="E21" s="60" t="s">
        <v>9</v>
      </c>
      <c r="F21" s="11">
        <v>1</v>
      </c>
      <c r="G21" s="94"/>
      <c r="H21" s="64"/>
      <c r="I21" s="65"/>
      <c r="J21" s="65"/>
      <c r="K21" s="65"/>
      <c r="L21" s="66">
        <v>1</v>
      </c>
      <c r="M21" s="61"/>
      <c r="N21" s="62"/>
      <c r="O21" s="62"/>
      <c r="P21" s="62"/>
      <c r="Q21" s="63"/>
    </row>
    <row r="22" spans="1:17" x14ac:dyDescent="0.4">
      <c r="A22" s="71"/>
      <c r="B22" s="72" t="s">
        <v>45</v>
      </c>
      <c r="C22" s="102" t="s">
        <v>49</v>
      </c>
      <c r="D22" s="73"/>
      <c r="E22" s="73"/>
      <c r="F22" s="74"/>
      <c r="G22" s="99">
        <f t="shared" si="1"/>
        <v>3</v>
      </c>
      <c r="H22" s="75"/>
      <c r="I22" s="76"/>
      <c r="J22" s="76"/>
      <c r="K22" s="76"/>
      <c r="L22" s="77">
        <v>3</v>
      </c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2020-10-16T07:02:54Z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