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0년도\"/>
    </mc:Choice>
  </mc:AlternateContent>
  <xr:revisionPtr revIDLastSave="0" documentId="13_ncr:1_{64F75386-3D03-4CAF-A622-722478E0EA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" i="11" l="1"/>
  <c r="Q22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4" i="11"/>
  <c r="Q25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<sst xmlns="http://schemas.openxmlformats.org/spreadsheetml/2006/main" count="75" uniqueCount="57">
  <si>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</si>
  <si>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</si>
  <si>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</si>
  <si>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</si>
  <si>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</si>
  <si>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</si>
  <si>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</si>
  <si>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</si>
  <si>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</si>
  <si>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</si>
  <si>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</si>
  <si>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</si>
  <si>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</si>
  <si>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</si>
  <si>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</si>
  <si>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</si>
  <si>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</si>
  <si>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</si>
  <si>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</si>
  <si>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</si>
  <si>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</si>
  <si>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</si>
  <si>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</si>
  <si>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</si>
  <si>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재무</t>
    <phoneticPr fontId="3" type="noConversion"/>
  </si>
  <si>
    <t>상</t>
  </si>
  <si>
    <t>경영기획팀 김소현 / 2020.10.26 ~ 2020.10.30</t>
    <phoneticPr fontId="3" type="noConversion"/>
  </si>
  <si>
    <t>세금계산서 발행</t>
    <phoneticPr fontId="3" type="noConversion"/>
  </si>
  <si>
    <t>현대오토에버, 중랑구청, 코트라,SK,쌍용,천조,LG CNS</t>
    <phoneticPr fontId="3" type="noConversion"/>
  </si>
  <si>
    <t>상</t>
    <phoneticPr fontId="3" type="noConversion"/>
  </si>
  <si>
    <t>연봉계약서, 근로계약서, 보안서약서 작성</t>
    <phoneticPr fontId="3" type="noConversion"/>
  </si>
  <si>
    <t>이희중 선임</t>
    <phoneticPr fontId="3" type="noConversion"/>
  </si>
  <si>
    <t>신규입사자 관련 업무</t>
    <phoneticPr fontId="3" type="noConversion"/>
  </si>
  <si>
    <t>계정생성, 입서서류안내 등</t>
    <phoneticPr fontId="3" type="noConversion"/>
  </si>
  <si>
    <t>비품 구매</t>
    <phoneticPr fontId="3" type="noConversion"/>
  </si>
  <si>
    <t>하</t>
    <phoneticPr fontId="3" type="noConversion"/>
  </si>
  <si>
    <t>생일 기프티콘 발송</t>
    <phoneticPr fontId="3" type="noConversion"/>
  </si>
  <si>
    <t>최승원 수석, 최보슬 전임, 제갈정 선임</t>
    <phoneticPr fontId="3" type="noConversion"/>
  </si>
  <si>
    <t>출산 선물 구매</t>
    <phoneticPr fontId="3" type="noConversion"/>
  </si>
  <si>
    <t>김빛나 책임, 강승천 선임</t>
    <phoneticPr fontId="3" type="noConversion"/>
  </si>
  <si>
    <t>기타업무</t>
    <phoneticPr fontId="3" type="noConversion"/>
  </si>
  <si>
    <t>출금예정보고서 작성 (말일, 10일)</t>
    <phoneticPr fontId="3" type="noConversion"/>
  </si>
  <si>
    <t>경영기획팀 지출결의서 작성</t>
    <phoneticPr fontId="3" type="noConversion"/>
  </si>
  <si>
    <t>퀵 발송</t>
    <phoneticPr fontId="3" type="noConversion"/>
  </si>
  <si>
    <t>장비이동</t>
    <phoneticPr fontId="3" type="noConversion"/>
  </si>
  <si>
    <t>광화문 사무실 TV받침대, 이름표</t>
    <phoneticPr fontId="3" type="noConversion"/>
  </si>
  <si>
    <t>각종 계약관련 업무</t>
    <phoneticPr fontId="3" type="noConversion"/>
  </si>
  <si>
    <t xml:space="preserve">자동차 보험료 갱신 </t>
    <phoneticPr fontId="3" type="noConversion"/>
  </si>
  <si>
    <t>중</t>
    <phoneticPr fontId="3" type="noConversion"/>
  </si>
  <si>
    <t>각종 증명서 발급</t>
    <phoneticPr fontId="3" type="noConversion"/>
  </si>
  <si>
    <t>해촉증명서</t>
    <phoneticPr fontId="3" type="noConversion"/>
  </si>
  <si>
    <t>공문 작성</t>
    <phoneticPr fontId="3" type="noConversion"/>
  </si>
  <si>
    <t>현대건설</t>
    <phoneticPr fontId="3" type="noConversion"/>
  </si>
  <si>
    <t>직원 급여작성</t>
    <phoneticPr fontId="3" type="noConversion"/>
  </si>
  <si>
    <t>코트라 선급금 서류, 변경계약 승인</t>
    <phoneticPr fontId="3" type="noConversion"/>
  </si>
  <si>
    <t>KOSA 경력확인</t>
    <phoneticPr fontId="3" type="noConversion"/>
  </si>
  <si>
    <t>신규직원 자리 셋팅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</si>
</sst>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78" fontId="5" fillId="0" borderId="27" xfId="0" applyNumberFormat="1" applyFont="1" applyFill="1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176" fontId="6" fillId="0" borderId="14" xfId="0" applyNumberFormat="1" applyFont="1" applyFill="1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/>
    </xf>
    <xf numFmtId="176" fontId="6" fillId="0" borderId="13" xfId="0" applyNumberFormat="1" applyFont="1" applyFill="1" applyBorder="1" applyAlignment="1">
      <alignment horizontal="center" vertical="center"/>
    </xf>
    <xf numFmtId="176" fontId="6" fillId="0" borderId="15" xfId="0" applyNumberFormat="1" applyFont="1" applyFill="1" applyBorder="1" applyAlignment="1">
      <alignment horizontal="center" vertical="center"/>
    </xf>
    <xf numFmtId="176" fontId="6" fillId="0" borderId="16" xfId="0" applyNumberFormat="1" applyFont="1" applyFill="1" applyBorder="1" applyAlignment="1">
      <alignment horizontal="center" vertical="center"/>
    </xf>
    <xf numFmtId="178" fontId="5" fillId="0" borderId="28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7" fontId="12" fillId="0" borderId="2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showGridLines="0" tabSelected="1" zoomScale="85" zoomScaleNormal="85" workbookViewId="0">
      <pane ySplit="8" topLeftCell="A9" activePane="bottomLeft" state="frozen"/>
      <selection pane="bottomLeft" activeCell="Q26" sqref="Q26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5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80" t="s">
        <v>18</v>
      </c>
      <c r="D2" s="80"/>
      <c r="E2" s="24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9" t="s">
        <v>12</v>
      </c>
      <c r="B5" s="90"/>
      <c r="C5" s="90"/>
      <c r="D5" s="90"/>
      <c r="E5" s="90"/>
      <c r="F5" s="90"/>
      <c r="G5" s="81" t="s">
        <v>15</v>
      </c>
      <c r="H5" s="82"/>
      <c r="I5" s="82"/>
      <c r="J5" s="82"/>
      <c r="K5" s="82"/>
      <c r="L5" s="82"/>
      <c r="M5" s="82"/>
      <c r="N5" s="82"/>
      <c r="O5" s="82"/>
      <c r="P5" s="82"/>
      <c r="Q5" s="83"/>
    </row>
    <row r="6" spans="1:17" s="6" customFormat="1" ht="15" customHeight="1">
      <c r="A6" s="91"/>
      <c r="B6" s="92"/>
      <c r="C6" s="92"/>
      <c r="D6" s="92"/>
      <c r="E6" s="92"/>
      <c r="F6" s="92"/>
      <c r="G6" s="81" t="s">
        <v>16</v>
      </c>
      <c r="H6" s="82"/>
      <c r="I6" s="82"/>
      <c r="J6" s="82"/>
      <c r="K6" s="83"/>
      <c r="L6" s="81" t="s">
        <v>17</v>
      </c>
      <c r="M6" s="82"/>
      <c r="N6" s="82"/>
      <c r="O6" s="82"/>
      <c r="P6" s="83"/>
      <c r="Q6" s="86" t="s">
        <v>19</v>
      </c>
    </row>
    <row r="7" spans="1:17" ht="15" customHeight="1">
      <c r="A7" s="93" t="s">
        <v>5</v>
      </c>
      <c r="B7" s="93" t="s">
        <v>7</v>
      </c>
      <c r="C7" s="93" t="s">
        <v>6</v>
      </c>
      <c r="D7" s="95" t="s">
        <v>11</v>
      </c>
      <c r="E7" s="97" t="s">
        <v>13</v>
      </c>
      <c r="F7" s="97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87"/>
    </row>
    <row r="8" spans="1:17" ht="15" customHeight="1">
      <c r="A8" s="94"/>
      <c r="B8" s="94"/>
      <c r="C8" s="94"/>
      <c r="D8" s="96"/>
      <c r="E8" s="96"/>
      <c r="F8" s="96"/>
      <c r="G8" s="36">
        <v>5</v>
      </c>
      <c r="H8" s="37">
        <v>5</v>
      </c>
      <c r="I8" s="37">
        <v>5</v>
      </c>
      <c r="J8" s="37">
        <v>5</v>
      </c>
      <c r="K8" s="38">
        <v>5</v>
      </c>
      <c r="L8" s="15">
        <f>SUM(L12:L26)</f>
        <v>0</v>
      </c>
      <c r="M8" s="16">
        <f>SUM(M12:M26)</f>
        <v>0</v>
      </c>
      <c r="N8" s="16">
        <f>SUM(N12:N26)</f>
        <v>0</v>
      </c>
      <c r="O8" s="16">
        <f>SUM(O12:O26)</f>
        <v>0</v>
      </c>
      <c r="P8" s="17">
        <f>SUM(P12:P26)</f>
        <v>0</v>
      </c>
      <c r="Q8" s="88"/>
    </row>
    <row r="9" spans="1:17" ht="15" customHeight="1">
      <c r="A9" s="61"/>
      <c r="B9" s="84" t="s">
        <v>23</v>
      </c>
      <c r="C9" s="62" t="s">
        <v>30</v>
      </c>
      <c r="D9" s="63" t="s">
        <v>31</v>
      </c>
      <c r="E9" s="49" t="s">
        <v>29</v>
      </c>
      <c r="F9" s="18">
        <v>1</v>
      </c>
      <c r="G9" s="53">
        <v>1</v>
      </c>
      <c r="H9" s="53"/>
      <c r="I9" s="53"/>
      <c r="J9" s="53"/>
      <c r="K9" s="53"/>
      <c r="L9" s="50"/>
      <c r="M9" s="51"/>
      <c r="N9" s="51"/>
      <c r="O9" s="51"/>
      <c r="P9" s="52"/>
      <c r="Q9" s="75">
        <f>SUM(G9:K9)</f>
        <v>1</v>
      </c>
    </row>
    <row r="10" spans="1:17" ht="15" customHeight="1">
      <c r="A10" s="74"/>
      <c r="B10" s="85"/>
      <c r="C10" s="62" t="s">
        <v>32</v>
      </c>
      <c r="D10" s="63" t="s">
        <v>33</v>
      </c>
      <c r="E10" s="49" t="s">
        <v>29</v>
      </c>
      <c r="F10" s="65">
        <v>1</v>
      </c>
      <c r="G10" s="53">
        <v>1</v>
      </c>
      <c r="H10" s="53"/>
      <c r="I10" s="53"/>
      <c r="J10" s="53"/>
      <c r="K10" s="53"/>
      <c r="L10" s="50"/>
      <c r="M10" s="51"/>
      <c r="N10" s="51"/>
      <c r="O10" s="51"/>
      <c r="P10" s="52"/>
      <c r="Q10" s="20">
        <f t="shared" ref="Q10:Q25" si="0">SUM(G10:K10)</f>
        <v>1</v>
      </c>
    </row>
    <row r="11" spans="1:17" ht="15" customHeight="1">
      <c r="A11" s="76"/>
      <c r="B11" s="85"/>
      <c r="C11" s="62" t="s">
        <v>56</v>
      </c>
      <c r="D11" s="63"/>
      <c r="E11" s="49" t="s">
        <v>29</v>
      </c>
      <c r="F11" s="65">
        <v>1</v>
      </c>
      <c r="G11" s="53"/>
      <c r="H11" s="53"/>
      <c r="I11" s="53"/>
      <c r="J11" s="53"/>
      <c r="K11" s="53">
        <v>1.5</v>
      </c>
      <c r="L11" s="50"/>
      <c r="M11" s="51"/>
      <c r="N11" s="51"/>
      <c r="O11" s="51"/>
      <c r="P11" s="52"/>
      <c r="Q11" s="98">
        <f t="shared" si="0"/>
        <v>1.5</v>
      </c>
    </row>
    <row r="12" spans="1:17" ht="18.75" customHeight="1">
      <c r="A12" s="84"/>
      <c r="B12" s="84" t="s">
        <v>22</v>
      </c>
      <c r="C12" s="70" t="s">
        <v>34</v>
      </c>
      <c r="D12" s="71" t="s">
        <v>45</v>
      </c>
      <c r="E12" s="40" t="s">
        <v>35</v>
      </c>
      <c r="F12" s="41">
        <v>1</v>
      </c>
      <c r="G12" s="44">
        <v>0.5</v>
      </c>
      <c r="H12" s="60">
        <v>0.5</v>
      </c>
      <c r="I12" s="60"/>
      <c r="J12" s="44"/>
      <c r="K12" s="44"/>
      <c r="L12" s="25"/>
      <c r="M12" s="26"/>
      <c r="N12" s="26"/>
      <c r="O12" s="26"/>
      <c r="P12" s="47"/>
      <c r="Q12" s="20">
        <f t="shared" si="0"/>
        <v>1</v>
      </c>
    </row>
    <row r="13" spans="1:17" ht="18.75" customHeight="1">
      <c r="A13" s="85"/>
      <c r="B13" s="85"/>
      <c r="C13" s="66" t="s">
        <v>36</v>
      </c>
      <c r="D13" s="64" t="s">
        <v>37</v>
      </c>
      <c r="E13" s="19" t="s">
        <v>35</v>
      </c>
      <c r="F13" s="18">
        <v>1</v>
      </c>
      <c r="G13" s="69">
        <v>0.5</v>
      </c>
      <c r="H13" s="45">
        <v>0.5</v>
      </c>
      <c r="I13" s="53"/>
      <c r="J13" s="45">
        <v>0.5</v>
      </c>
      <c r="K13" s="69"/>
      <c r="L13" s="21"/>
      <c r="M13" s="22"/>
      <c r="N13" s="22"/>
      <c r="O13" s="22"/>
      <c r="P13" s="23"/>
      <c r="Q13" s="20">
        <f t="shared" si="0"/>
        <v>1.5</v>
      </c>
    </row>
    <row r="14" spans="1:17" ht="18.75" customHeight="1">
      <c r="A14" s="85"/>
      <c r="B14" s="85"/>
      <c r="C14" s="66" t="s">
        <v>38</v>
      </c>
      <c r="D14" s="64" t="s">
        <v>39</v>
      </c>
      <c r="E14" s="19" t="s">
        <v>35</v>
      </c>
      <c r="F14" s="65">
        <v>1</v>
      </c>
      <c r="G14" s="69">
        <v>0.5</v>
      </c>
      <c r="H14" s="69"/>
      <c r="I14" s="53"/>
      <c r="J14" s="69"/>
      <c r="K14" s="69"/>
      <c r="L14" s="21"/>
      <c r="M14" s="22"/>
      <c r="N14" s="22"/>
      <c r="O14" s="22"/>
      <c r="P14" s="23"/>
      <c r="Q14" s="20">
        <f t="shared" si="0"/>
        <v>0.5</v>
      </c>
    </row>
    <row r="15" spans="1:17" ht="18.75" customHeight="1">
      <c r="A15" s="85"/>
      <c r="B15" s="85"/>
      <c r="C15" s="66" t="s">
        <v>43</v>
      </c>
      <c r="D15" s="64" t="s">
        <v>44</v>
      </c>
      <c r="E15" s="19" t="s">
        <v>35</v>
      </c>
      <c r="F15" s="65">
        <v>1</v>
      </c>
      <c r="G15" s="69"/>
      <c r="H15" s="69">
        <v>0.5</v>
      </c>
      <c r="I15" s="53"/>
      <c r="J15" s="69"/>
      <c r="K15" s="69"/>
      <c r="L15" s="21"/>
      <c r="M15" s="22"/>
      <c r="N15" s="22"/>
      <c r="O15" s="22"/>
      <c r="P15" s="23"/>
      <c r="Q15" s="20">
        <f>SUM(G15:K15)</f>
        <v>0.5</v>
      </c>
    </row>
    <row r="16" spans="1:17" ht="18.75" customHeight="1">
      <c r="A16" s="85"/>
      <c r="B16" s="85"/>
      <c r="C16" s="66" t="s">
        <v>46</v>
      </c>
      <c r="D16" s="64" t="s">
        <v>54</v>
      </c>
      <c r="E16" s="19" t="s">
        <v>29</v>
      </c>
      <c r="F16" s="18">
        <v>1</v>
      </c>
      <c r="G16" s="69"/>
      <c r="H16" s="45">
        <v>1</v>
      </c>
      <c r="I16" s="53">
        <v>0.5</v>
      </c>
      <c r="J16" s="45"/>
      <c r="K16" s="69">
        <v>0.5</v>
      </c>
      <c r="L16" s="21"/>
      <c r="M16" s="22"/>
      <c r="N16" s="22"/>
      <c r="O16" s="22"/>
      <c r="P16" s="23"/>
      <c r="Q16" s="20">
        <f t="shared" si="0"/>
        <v>2</v>
      </c>
    </row>
    <row r="17" spans="1:17" ht="18.75" customHeight="1">
      <c r="A17" s="85"/>
      <c r="B17" s="85"/>
      <c r="C17" s="66" t="s">
        <v>47</v>
      </c>
      <c r="D17" s="64"/>
      <c r="E17" s="19" t="s">
        <v>48</v>
      </c>
      <c r="F17" s="65">
        <v>1</v>
      </c>
      <c r="G17" s="69"/>
      <c r="H17" s="69"/>
      <c r="I17" s="53">
        <v>0.5</v>
      </c>
      <c r="J17" s="69"/>
      <c r="K17" s="69"/>
      <c r="L17" s="21"/>
      <c r="M17" s="22"/>
      <c r="N17" s="22"/>
      <c r="O17" s="22"/>
      <c r="P17" s="23"/>
      <c r="Q17" s="20">
        <f>SUM(G17:K17)</f>
        <v>0.5</v>
      </c>
    </row>
    <row r="18" spans="1:17" ht="18.75" customHeight="1">
      <c r="A18" s="85"/>
      <c r="B18" s="85"/>
      <c r="C18" s="66" t="s">
        <v>49</v>
      </c>
      <c r="D18" s="64" t="s">
        <v>50</v>
      </c>
      <c r="E18" s="19" t="s">
        <v>35</v>
      </c>
      <c r="F18" s="18">
        <v>1</v>
      </c>
      <c r="G18" s="69"/>
      <c r="H18" s="45"/>
      <c r="I18" s="53">
        <v>0.5</v>
      </c>
      <c r="J18" s="45"/>
      <c r="K18" s="69"/>
      <c r="L18" s="21"/>
      <c r="M18" s="22"/>
      <c r="N18" s="22"/>
      <c r="O18" s="22"/>
      <c r="P18" s="23"/>
      <c r="Q18" s="20">
        <f t="shared" si="0"/>
        <v>0.5</v>
      </c>
    </row>
    <row r="19" spans="1:17" ht="18.75" customHeight="1">
      <c r="A19" s="72"/>
      <c r="B19" s="85"/>
      <c r="C19" s="63" t="s">
        <v>51</v>
      </c>
      <c r="D19" s="64" t="s">
        <v>52</v>
      </c>
      <c r="E19" s="19" t="s">
        <v>29</v>
      </c>
      <c r="F19" s="65">
        <v>1</v>
      </c>
      <c r="G19" s="69"/>
      <c r="H19" s="69"/>
      <c r="I19" s="53">
        <v>0.5</v>
      </c>
      <c r="J19" s="69">
        <v>0.5</v>
      </c>
      <c r="K19" s="69"/>
      <c r="L19" s="21"/>
      <c r="M19" s="22"/>
      <c r="N19" s="22"/>
      <c r="O19" s="22"/>
      <c r="P19" s="23"/>
      <c r="Q19" s="20">
        <f t="shared" si="0"/>
        <v>1</v>
      </c>
    </row>
    <row r="20" spans="1:17" ht="18.75" customHeight="1">
      <c r="A20" s="72"/>
      <c r="B20" s="85"/>
      <c r="C20" s="64" t="s">
        <v>55</v>
      </c>
      <c r="D20" s="73"/>
      <c r="E20" s="19" t="s">
        <v>35</v>
      </c>
      <c r="F20" s="65">
        <v>1</v>
      </c>
      <c r="G20" s="69"/>
      <c r="H20" s="69"/>
      <c r="I20" s="53"/>
      <c r="J20" s="69"/>
      <c r="K20" s="69">
        <v>0.5</v>
      </c>
      <c r="L20" s="21"/>
      <c r="M20" s="22"/>
      <c r="N20" s="22"/>
      <c r="O20" s="22"/>
      <c r="P20" s="23"/>
      <c r="Q20" s="98">
        <f t="shared" si="0"/>
        <v>0.5</v>
      </c>
    </row>
    <row r="21" spans="1:17" ht="20.100000000000001" customHeight="1">
      <c r="A21" s="78"/>
      <c r="B21" s="78" t="s">
        <v>24</v>
      </c>
      <c r="C21" s="68" t="s">
        <v>27</v>
      </c>
      <c r="D21" s="77" t="s">
        <v>28</v>
      </c>
      <c r="E21" s="40" t="s">
        <v>29</v>
      </c>
      <c r="F21" s="41">
        <v>1</v>
      </c>
      <c r="G21" s="44">
        <v>0.5</v>
      </c>
      <c r="H21" s="44">
        <v>1</v>
      </c>
      <c r="I21" s="44">
        <v>0.5</v>
      </c>
      <c r="J21" s="44">
        <v>0.5</v>
      </c>
      <c r="K21" s="44">
        <v>1</v>
      </c>
      <c r="L21" s="54"/>
      <c r="M21" s="56"/>
      <c r="N21" s="56"/>
      <c r="O21" s="56"/>
      <c r="P21" s="57"/>
      <c r="Q21" s="20">
        <f t="shared" si="0"/>
        <v>3.5</v>
      </c>
    </row>
    <row r="22" spans="1:17" ht="20.100000000000001" customHeight="1">
      <c r="A22" s="79"/>
      <c r="B22" s="79"/>
      <c r="C22" s="64" t="s">
        <v>41</v>
      </c>
      <c r="D22" s="66"/>
      <c r="E22" s="19" t="s">
        <v>25</v>
      </c>
      <c r="F22" s="65">
        <v>1</v>
      </c>
      <c r="G22" s="69"/>
      <c r="H22" s="69">
        <v>1</v>
      </c>
      <c r="I22" s="69">
        <v>1</v>
      </c>
      <c r="J22" s="69">
        <v>1.5</v>
      </c>
      <c r="K22" s="69"/>
      <c r="L22" s="55"/>
      <c r="M22" s="58"/>
      <c r="N22" s="58"/>
      <c r="O22" s="58"/>
      <c r="P22" s="59"/>
      <c r="Q22" s="20">
        <f t="shared" si="0"/>
        <v>3.5</v>
      </c>
    </row>
    <row r="23" spans="1:17" ht="20.100000000000001" customHeight="1">
      <c r="A23" s="79"/>
      <c r="B23" s="79"/>
      <c r="C23" s="64" t="s">
        <v>42</v>
      </c>
      <c r="D23" s="66"/>
      <c r="E23" s="19" t="s">
        <v>29</v>
      </c>
      <c r="F23" s="65">
        <v>1</v>
      </c>
      <c r="G23" s="69"/>
      <c r="H23" s="69"/>
      <c r="I23" s="69">
        <v>1</v>
      </c>
      <c r="J23" s="69"/>
      <c r="K23" s="69"/>
      <c r="L23" s="55"/>
      <c r="M23" s="58"/>
      <c r="N23" s="58"/>
      <c r="O23" s="58"/>
      <c r="P23" s="59"/>
      <c r="Q23" s="20">
        <f t="shared" si="0"/>
        <v>1</v>
      </c>
    </row>
    <row r="24" spans="1:17" ht="20.100000000000001" customHeight="1">
      <c r="A24" s="79"/>
      <c r="B24" s="79"/>
      <c r="C24" s="64" t="s">
        <v>53</v>
      </c>
      <c r="D24" s="66"/>
      <c r="E24" s="19" t="s">
        <v>29</v>
      </c>
      <c r="F24" s="65">
        <v>1</v>
      </c>
      <c r="G24" s="69"/>
      <c r="H24" s="69"/>
      <c r="I24" s="69"/>
      <c r="J24" s="69">
        <v>1</v>
      </c>
      <c r="K24" s="69"/>
      <c r="L24" s="55"/>
      <c r="M24" s="58"/>
      <c r="N24" s="58"/>
      <c r="O24" s="58"/>
      <c r="P24" s="59"/>
      <c r="Q24" s="20">
        <f t="shared" si="0"/>
        <v>1</v>
      </c>
    </row>
    <row r="25" spans="1:17" ht="19.5" customHeight="1">
      <c r="A25" s="46"/>
      <c r="B25" s="46" t="s">
        <v>21</v>
      </c>
      <c r="C25" s="67" t="s">
        <v>40</v>
      </c>
      <c r="D25" s="67"/>
      <c r="E25" s="40" t="s">
        <v>35</v>
      </c>
      <c r="F25" s="41">
        <v>1</v>
      </c>
      <c r="G25" s="44">
        <v>1</v>
      </c>
      <c r="H25" s="44">
        <v>0.5</v>
      </c>
      <c r="I25" s="44">
        <v>0.5</v>
      </c>
      <c r="J25" s="44">
        <v>1</v>
      </c>
      <c r="K25" s="44">
        <v>1.5</v>
      </c>
      <c r="L25" s="25"/>
      <c r="M25" s="42"/>
      <c r="N25" s="42"/>
      <c r="O25" s="42"/>
      <c r="P25" s="43"/>
      <c r="Q25" s="35">
        <f t="shared" si="0"/>
        <v>4.5</v>
      </c>
    </row>
    <row r="26" spans="1:17" ht="20.100000000000001" customHeight="1">
      <c r="A26" s="27" t="s">
        <v>20</v>
      </c>
      <c r="B26" s="28"/>
      <c r="C26" s="29"/>
      <c r="D26" s="29"/>
      <c r="E26" s="30"/>
      <c r="F26" s="31"/>
      <c r="G26" s="48"/>
      <c r="H26" s="48"/>
      <c r="I26" s="48"/>
      <c r="J26" s="48"/>
      <c r="K26" s="48"/>
      <c r="L26" s="32"/>
      <c r="M26" s="33"/>
      <c r="N26" s="33"/>
      <c r="O26" s="33"/>
      <c r="P26" s="34"/>
      <c r="Q26" s="35"/>
    </row>
    <row r="27" spans="1:17">
      <c r="J27" s="39"/>
    </row>
  </sheetData>
  <mergeCells count="17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21:A24"/>
    <mergeCell ref="C2:D2"/>
    <mergeCell ref="G6:K6"/>
    <mergeCell ref="A12:A18"/>
    <mergeCell ref="B21:B24"/>
    <mergeCell ref="B12:B20"/>
    <mergeCell ref="B9:B11"/>
  </mergeCells>
  <phoneticPr fontId="3" type="noConversion"/>
  <dataValidations count="1">
    <dataValidation type="list" allowBlank="1" showInputMessage="1" showErrorMessage="1" sqref="L21:P24 E12:E26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2020-10-30T08:40:09Z</dcterms:modified>
</cp:coreProperties>
</file>