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11월\"/>
    </mc:Choice>
  </mc:AlternateContent>
  <xr:revisionPtr revIDLastSave="0" documentId="13_ncr:1_{0218A32B-4677-449B-8897-52A25775DC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1" i="10"/>
  <c r="G10" i="10"/>
  <c r="G9" i="10"/>
  <c r="G8" i="10"/>
  <c r="G24" i="10" l="1"/>
  <c r="G23" i="10"/>
  <c r="G19" i="10"/>
  <c r="G21" i="10"/>
  <c r="G20" i="10"/>
  <c r="G14" i="10" l="1"/>
  <c r="G15" i="10"/>
  <c r="G16" i="10"/>
  <c r="G17" i="10"/>
  <c r="G18" i="10"/>
  <c r="G25" i="10"/>
  <c r="G27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<sst xmlns="http://schemas.openxmlformats.org/spreadsheetml/2006/main" count="63" uniqueCount="43">
  <si>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</si>
  <si>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</si>
  <si>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</si>
  <si>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</si>
  <si>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</si>
  <si>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</si>
  <si>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</si>
  <si>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</si>
  <si>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</si>
  <si>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</si>
  <si>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</si>
  <si>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</si>
  <si>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</si>
  <si>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</si>
  <si>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</si>
  <si>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</si>
  <si>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</si>
  <si>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</si>
  <si>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</si>
  <si>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운영 업무</t>
    <phoneticPr fontId="3" type="noConversion"/>
  </si>
  <si>
    <t xml:space="preserve">      </t>
  </si>
  <si>
    <t>휴가 / 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</si>
  <si>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</si>
  <si>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</si>
  <si>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씨젠</t>
    <phoneticPr fontId="3" type="noConversion"/>
  </si>
  <si>
    <t>한국도로공사</t>
    <phoneticPr fontId="3" type="noConversion"/>
  </si>
  <si>
    <r>
      <rPr>
        <b/>
        <sz val="10"/>
        <color theme="1"/>
        <rFont val="굴림"/>
        <family val="3"/>
        <charset val="129"/>
      </rPr>
      <t>힐스테이트</t>
    </r>
    <r>
      <rPr>
        <b/>
        <sz val="10"/>
        <color theme="1"/>
        <rFont val="Calibri"/>
        <family val="3"/>
      </rPr>
      <t xml:space="preserve"> </t>
    </r>
    <r>
      <rPr>
        <b/>
        <sz val="10"/>
        <color theme="1"/>
        <rFont val="맑은 고딕"/>
        <family val="3"/>
        <charset val="129"/>
      </rPr>
      <t>운영</t>
    </r>
    <phoneticPr fontId="3" type="noConversion"/>
  </si>
  <si>
    <t>LG웹진</t>
    <phoneticPr fontId="3" type="noConversion"/>
  </si>
  <si>
    <t>11월 너의 이름은 컨텐츠 PC 작업</t>
    <phoneticPr fontId="3" type="noConversion"/>
  </si>
  <si>
    <t>11월 focus 컨텐츠 PC 작업</t>
    <phoneticPr fontId="3" type="noConversion"/>
  </si>
  <si>
    <t>구축 업무</t>
    <phoneticPr fontId="3" type="noConversion"/>
  </si>
  <si>
    <t>경영공시 정보공개 페이지 구축</t>
    <phoneticPr fontId="3" type="noConversion"/>
  </si>
  <si>
    <t>게이트 페이지 단지교체 퍼블리싱 작업</t>
    <phoneticPr fontId="3" type="noConversion"/>
  </si>
  <si>
    <t>모바일 1:1 상담메뉴 항목추가 퍼블리싱 작업</t>
    <phoneticPr fontId="3" type="noConversion"/>
  </si>
  <si>
    <t>웹진페이지 GNB 수정작업</t>
    <phoneticPr fontId="3" type="noConversion"/>
  </si>
  <si>
    <t>웹진 메일링 문구 오타 수정</t>
    <phoneticPr fontId="3" type="noConversion"/>
  </si>
  <si>
    <t>웹진 41호 퍼블리싱 작업</t>
    <phoneticPr fontId="3" type="noConversion"/>
  </si>
  <si>
    <t>메인페이지 항목 삭제 작업</t>
    <phoneticPr fontId="3" type="noConversion"/>
  </si>
  <si>
    <t>analysis 페이지 수정</t>
    <phoneticPr fontId="3" type="noConversion"/>
  </si>
  <si>
    <t>login 페이지 수정</t>
    <phoneticPr fontId="3" type="noConversion"/>
  </si>
  <si>
    <t>table 컨테이너 수정</t>
    <phoneticPr fontId="3" type="noConversion"/>
  </si>
  <si>
    <t>filter 영역 수정</t>
    <phoneticPr fontId="3" type="noConversion"/>
  </si>
  <si>
    <r>
      <t xml:space="preserve">프론트엔드팀 전병길   /   </t>
    </r>
    <r>
      <rPr>
        <sz val="12"/>
        <color theme="1"/>
        <rFont val="나눔고딕"/>
        <family val="3"/>
        <charset val="129"/>
      </rPr>
      <t>2020. 11. 02 ~ 2020. 11. 06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</si>
</sst>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theme="1"/>
      <name val="Calibri"/>
      <family val="3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176" fontId="21" fillId="0" borderId="32" xfId="0" applyNumberFormat="1" applyFont="1" applyFill="1" applyBorder="1" applyAlignment="1">
      <alignment horizontal="center" vertical="center"/>
    </xf>
    <xf numFmtId="176" fontId="21" fillId="0" borderId="3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6" fontId="21" fillId="0" borderId="3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39"/>
  <sheetViews>
    <sheetView showGridLines="0" tabSelected="1" zoomScale="90" zoomScaleNormal="90" workbookViewId="0">
      <pane ySplit="7" topLeftCell="A8" activePane="bottomLeft" state="frozen"/>
      <selection pane="bottomLeft" activeCell="D11" sqref="D11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23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23" ht="26.1" customHeight="1">
      <c r="B2" s="9"/>
      <c r="C2" s="99" t="s">
        <v>1</v>
      </c>
      <c r="D2" s="99"/>
      <c r="E2" s="77"/>
      <c r="G2" s="15"/>
      <c r="I2" s="9"/>
      <c r="J2" s="9"/>
      <c r="K2" s="9"/>
      <c r="L2" s="9"/>
      <c r="M2" s="9"/>
      <c r="N2" s="9"/>
      <c r="O2" s="9"/>
      <c r="P2" s="9"/>
      <c r="Q2" s="5" t="s">
        <v>2</v>
      </c>
    </row>
    <row r="3" spans="1:23" ht="26.1" customHeight="1">
      <c r="A3" s="16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3" s="6" customFormat="1" ht="18" customHeight="1">
      <c r="A4" s="108" t="s">
        <v>3</v>
      </c>
      <c r="B4" s="109"/>
      <c r="C4" s="109"/>
      <c r="D4" s="109"/>
      <c r="E4" s="110"/>
      <c r="F4" s="105" t="s">
        <v>4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23" s="6" customFormat="1" ht="18" customHeight="1">
      <c r="A5" s="111"/>
      <c r="B5" s="112"/>
      <c r="C5" s="112"/>
      <c r="D5" s="112"/>
      <c r="E5" s="113"/>
      <c r="F5" s="105" t="s">
        <v>5</v>
      </c>
      <c r="G5" s="106"/>
      <c r="H5" s="106"/>
      <c r="I5" s="106"/>
      <c r="J5" s="106"/>
      <c r="K5" s="106"/>
      <c r="L5" s="107"/>
      <c r="M5" s="105" t="s">
        <v>6</v>
      </c>
      <c r="N5" s="106"/>
      <c r="O5" s="106"/>
      <c r="P5" s="106"/>
      <c r="Q5" s="107"/>
    </row>
    <row r="6" spans="1:23" ht="18" customHeight="1">
      <c r="A6" s="100" t="s">
        <v>7</v>
      </c>
      <c r="B6" s="100" t="s">
        <v>8</v>
      </c>
      <c r="C6" s="100" t="s">
        <v>9</v>
      </c>
      <c r="D6" s="102" t="s">
        <v>10</v>
      </c>
      <c r="E6" s="104" t="s">
        <v>11</v>
      </c>
      <c r="F6" s="104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23" ht="18" customHeight="1">
      <c r="A7" s="101"/>
      <c r="B7" s="101"/>
      <c r="C7" s="101"/>
      <c r="D7" s="103"/>
      <c r="E7" s="103"/>
      <c r="F7" s="103"/>
      <c r="G7" s="25">
        <f t="shared" ref="G7:Q7" si="0">SUM(G8:G30)</f>
        <v>65</v>
      </c>
      <c r="H7" s="25">
        <f t="shared" si="0"/>
        <v>11</v>
      </c>
      <c r="I7" s="26">
        <f t="shared" si="0"/>
        <v>16</v>
      </c>
      <c r="J7" s="26">
        <f t="shared" si="0"/>
        <v>13</v>
      </c>
      <c r="K7" s="26">
        <f t="shared" si="0"/>
        <v>10</v>
      </c>
      <c r="L7" s="27">
        <f t="shared" si="0"/>
        <v>15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23" ht="20.100000000000001" customHeight="1">
      <c r="A8" s="63" t="s">
        <v>26</v>
      </c>
      <c r="B8" s="86" t="s">
        <v>19</v>
      </c>
      <c r="C8" s="87" t="s">
        <v>32</v>
      </c>
      <c r="D8" s="37"/>
      <c r="E8" s="13" t="s">
        <v>2</v>
      </c>
      <c r="F8" s="17">
        <v>1</v>
      </c>
      <c r="G8" s="114">
        <f t="shared" ref="G8:G13" si="1">IF(SUM(H8:L8)=0,"",SUM(H8:L8))</f>
        <v>5</v>
      </c>
      <c r="H8" s="28">
        <v>5</v>
      </c>
      <c r="I8" s="29"/>
      <c r="J8" s="72"/>
      <c r="K8" s="29"/>
      <c r="L8" s="30"/>
      <c r="M8" s="28"/>
      <c r="N8" s="29"/>
      <c r="O8" s="29"/>
      <c r="P8" s="29"/>
      <c r="Q8" s="30"/>
    </row>
    <row r="9" spans="1:23" ht="20.100000000000001" customHeight="1">
      <c r="A9" s="64"/>
      <c r="B9" s="11"/>
      <c r="C9" s="88" t="s">
        <v>33</v>
      </c>
      <c r="D9" s="38"/>
      <c r="E9" s="89" t="s">
        <v>2</v>
      </c>
      <c r="F9" s="18">
        <v>1</v>
      </c>
      <c r="G9" s="58">
        <f t="shared" si="1"/>
        <v>5</v>
      </c>
      <c r="H9" s="31"/>
      <c r="I9" s="32">
        <v>5</v>
      </c>
      <c r="J9" s="73"/>
      <c r="K9" s="32"/>
      <c r="L9" s="33"/>
      <c r="M9" s="31"/>
      <c r="N9" s="32"/>
      <c r="O9" s="32"/>
      <c r="P9" s="32"/>
      <c r="Q9" s="33"/>
      <c r="W9" s="1" t="s">
        <v>20</v>
      </c>
    </row>
    <row r="10" spans="1:23" ht="20.100000000000001" customHeight="1">
      <c r="A10" s="64"/>
      <c r="B10" s="11"/>
      <c r="C10" s="88" t="s">
        <v>34</v>
      </c>
      <c r="D10" s="38"/>
      <c r="E10" s="89" t="s">
        <v>2</v>
      </c>
      <c r="F10" s="18">
        <v>1</v>
      </c>
      <c r="G10" s="58">
        <f t="shared" si="1"/>
        <v>5</v>
      </c>
      <c r="H10" s="31"/>
      <c r="I10" s="32"/>
      <c r="J10" s="73">
        <v>5</v>
      </c>
      <c r="K10" s="32"/>
      <c r="L10" s="33"/>
      <c r="M10" s="31"/>
      <c r="N10" s="32"/>
      <c r="O10" s="32"/>
      <c r="P10" s="32"/>
      <c r="Q10" s="33"/>
    </row>
    <row r="11" spans="1:23" ht="20.100000000000001" customHeight="1">
      <c r="A11" s="64"/>
      <c r="B11" s="11"/>
      <c r="C11" s="88" t="s">
        <v>35</v>
      </c>
      <c r="D11" s="38"/>
      <c r="E11" s="14" t="s">
        <v>2</v>
      </c>
      <c r="F11" s="18">
        <v>1</v>
      </c>
      <c r="G11" s="58">
        <f t="shared" si="1"/>
        <v>5</v>
      </c>
      <c r="H11" s="31"/>
      <c r="I11" s="32"/>
      <c r="J11" s="73">
        <v>5</v>
      </c>
      <c r="K11" s="32"/>
      <c r="L11" s="33"/>
      <c r="M11" s="31"/>
      <c r="N11" s="32"/>
      <c r="O11" s="32"/>
      <c r="P11" s="32"/>
      <c r="Q11" s="33"/>
    </row>
    <row r="12" spans="1:23" ht="20.100000000000001" customHeight="1">
      <c r="A12" s="64"/>
      <c r="B12" s="11"/>
      <c r="C12" s="88" t="s">
        <v>36</v>
      </c>
      <c r="D12" s="38"/>
      <c r="E12" s="14" t="s">
        <v>2</v>
      </c>
      <c r="F12" s="18">
        <v>1</v>
      </c>
      <c r="G12" s="58">
        <f t="shared" si="1"/>
        <v>5</v>
      </c>
      <c r="H12" s="31"/>
      <c r="I12" s="32"/>
      <c r="J12" s="73"/>
      <c r="K12" s="32">
        <v>5</v>
      </c>
      <c r="L12" s="33"/>
      <c r="M12" s="31"/>
      <c r="N12" s="32"/>
      <c r="O12" s="32"/>
      <c r="P12" s="32"/>
      <c r="Q12" s="33"/>
    </row>
    <row r="13" spans="1:23" ht="20.100000000000001" customHeight="1">
      <c r="A13" s="64"/>
      <c r="B13" s="11"/>
      <c r="C13" s="88" t="s">
        <v>37</v>
      </c>
      <c r="D13" s="38"/>
      <c r="E13" s="14" t="s">
        <v>2</v>
      </c>
      <c r="F13" s="18">
        <v>1</v>
      </c>
      <c r="G13" s="58">
        <f t="shared" si="1"/>
        <v>5</v>
      </c>
      <c r="H13" s="31"/>
      <c r="I13" s="32"/>
      <c r="J13" s="73"/>
      <c r="K13" s="32"/>
      <c r="L13" s="33">
        <v>5</v>
      </c>
      <c r="M13" s="31"/>
      <c r="N13" s="32"/>
      <c r="O13" s="32"/>
      <c r="P13" s="32"/>
      <c r="Q13" s="33"/>
    </row>
    <row r="14" spans="1:23" ht="20.100000000000001" customHeight="1">
      <c r="A14" s="65"/>
      <c r="B14" s="46"/>
      <c r="C14" s="47"/>
      <c r="D14" s="47"/>
      <c r="E14" s="49"/>
      <c r="F14" s="48"/>
      <c r="G14" s="50" t="str">
        <f t="shared" ref="G14:G27" si="2">IF(SUM(H14:L14)=0,"",SUM(H14:L14))</f>
        <v/>
      </c>
      <c r="H14" s="51"/>
      <c r="I14" s="52"/>
      <c r="J14" s="74"/>
      <c r="K14" s="52"/>
      <c r="L14" s="53"/>
      <c r="M14" s="51"/>
      <c r="N14" s="52"/>
      <c r="O14" s="52"/>
      <c r="P14" s="52"/>
      <c r="Q14" s="53"/>
    </row>
    <row r="15" spans="1:23" ht="20.100000000000001" customHeight="1">
      <c r="A15" s="80" t="s">
        <v>24</v>
      </c>
      <c r="B15" s="81" t="s">
        <v>30</v>
      </c>
      <c r="C15" s="82" t="s">
        <v>38</v>
      </c>
      <c r="D15" s="40"/>
      <c r="E15" s="84" t="s">
        <v>0</v>
      </c>
      <c r="F15" s="41">
        <v>1</v>
      </c>
      <c r="G15" s="42">
        <f t="shared" si="2"/>
        <v>5</v>
      </c>
      <c r="H15" s="43"/>
      <c r="I15" s="44">
        <v>4</v>
      </c>
      <c r="J15" s="75">
        <v>1</v>
      </c>
      <c r="K15" s="44"/>
      <c r="L15" s="45"/>
      <c r="M15" s="43"/>
      <c r="N15" s="44"/>
      <c r="O15" s="44"/>
      <c r="P15" s="44"/>
      <c r="Q15" s="45"/>
    </row>
    <row r="16" spans="1:23" ht="20.100000000000001" customHeight="1">
      <c r="A16" s="66"/>
      <c r="B16" s="54"/>
      <c r="C16" s="83" t="s">
        <v>39</v>
      </c>
      <c r="D16" s="55"/>
      <c r="E16" s="85" t="s">
        <v>0</v>
      </c>
      <c r="F16" s="56">
        <v>1</v>
      </c>
      <c r="G16" s="58">
        <f t="shared" si="2"/>
        <v>5</v>
      </c>
      <c r="H16" s="59"/>
      <c r="I16" s="60">
        <v>3</v>
      </c>
      <c r="J16" s="73">
        <v>2</v>
      </c>
      <c r="K16" s="60"/>
      <c r="L16" s="61"/>
      <c r="M16" s="59"/>
      <c r="N16" s="60"/>
      <c r="O16" s="60"/>
      <c r="P16" s="60"/>
      <c r="Q16" s="61"/>
    </row>
    <row r="17" spans="1:17" ht="20.100000000000001" customHeight="1">
      <c r="A17" s="66"/>
      <c r="B17" s="54"/>
      <c r="C17" s="83" t="s">
        <v>40</v>
      </c>
      <c r="D17" s="55"/>
      <c r="E17" s="85" t="s">
        <v>0</v>
      </c>
      <c r="F17" s="56">
        <v>1</v>
      </c>
      <c r="G17" s="58">
        <f t="shared" si="2"/>
        <v>5</v>
      </c>
      <c r="H17" s="59"/>
      <c r="I17" s="60"/>
      <c r="J17" s="73"/>
      <c r="K17" s="60">
        <v>5</v>
      </c>
      <c r="L17" s="61"/>
      <c r="M17" s="59"/>
      <c r="N17" s="60"/>
      <c r="O17" s="60"/>
      <c r="P17" s="60"/>
      <c r="Q17" s="61"/>
    </row>
    <row r="18" spans="1:17" ht="20.100000000000001" customHeight="1">
      <c r="A18" s="66"/>
      <c r="B18" s="54"/>
      <c r="C18" s="83" t="s">
        <v>41</v>
      </c>
      <c r="D18" s="55"/>
      <c r="E18" s="85" t="s">
        <v>0</v>
      </c>
      <c r="F18" s="56">
        <v>1</v>
      </c>
      <c r="G18" s="58">
        <f t="shared" si="2"/>
        <v>5</v>
      </c>
      <c r="H18" s="59"/>
      <c r="I18" s="60"/>
      <c r="J18" s="73"/>
      <c r="K18" s="60"/>
      <c r="L18" s="61">
        <v>5</v>
      </c>
      <c r="M18" s="59"/>
      <c r="N18" s="60"/>
      <c r="O18" s="60"/>
      <c r="P18" s="60"/>
      <c r="Q18" s="61"/>
    </row>
    <row r="19" spans="1:17" ht="20.100000000000001" customHeight="1">
      <c r="A19" s="67"/>
      <c r="B19" s="46"/>
      <c r="C19" s="47"/>
      <c r="D19" s="47"/>
      <c r="E19" s="49"/>
      <c r="F19" s="48"/>
      <c r="G19" s="50" t="str">
        <f t="shared" si="2"/>
        <v/>
      </c>
      <c r="H19" s="51"/>
      <c r="I19" s="52"/>
      <c r="J19" s="74"/>
      <c r="K19" s="52"/>
      <c r="L19" s="53"/>
      <c r="M19" s="51"/>
      <c r="N19" s="52"/>
      <c r="O19" s="52"/>
      <c r="P19" s="52"/>
      <c r="Q19" s="53"/>
    </row>
    <row r="20" spans="1:17" ht="20.100000000000001" customHeight="1">
      <c r="A20" s="80" t="s">
        <v>27</v>
      </c>
      <c r="B20" s="81" t="s">
        <v>19</v>
      </c>
      <c r="C20" s="82" t="s">
        <v>28</v>
      </c>
      <c r="D20" s="40"/>
      <c r="E20" s="84" t="s">
        <v>0</v>
      </c>
      <c r="F20" s="41">
        <v>1</v>
      </c>
      <c r="G20" s="42">
        <f t="shared" ref="G20:G21" si="3">IF(SUM(H20:L20)=0,"",SUM(H20:L20))</f>
        <v>5</v>
      </c>
      <c r="H20" s="43">
        <v>3</v>
      </c>
      <c r="I20" s="44">
        <v>2</v>
      </c>
      <c r="J20" s="75"/>
      <c r="K20" s="44"/>
      <c r="L20" s="45"/>
      <c r="M20" s="43"/>
      <c r="N20" s="44"/>
      <c r="O20" s="44"/>
      <c r="P20" s="44"/>
      <c r="Q20" s="45"/>
    </row>
    <row r="21" spans="1:17" ht="20.100000000000001" customHeight="1">
      <c r="A21" s="66"/>
      <c r="B21" s="54"/>
      <c r="C21" s="83" t="s">
        <v>29</v>
      </c>
      <c r="D21" s="55"/>
      <c r="E21" s="85" t="s">
        <v>0</v>
      </c>
      <c r="F21" s="56">
        <v>1</v>
      </c>
      <c r="G21" s="58">
        <f t="shared" si="3"/>
        <v>5</v>
      </c>
      <c r="H21" s="59">
        <v>3</v>
      </c>
      <c r="I21" s="60">
        <v>2</v>
      </c>
      <c r="J21" s="73"/>
      <c r="K21" s="60"/>
      <c r="L21" s="61"/>
      <c r="M21" s="59"/>
      <c r="N21" s="60"/>
      <c r="O21" s="60"/>
      <c r="P21" s="60"/>
      <c r="Q21" s="61"/>
    </row>
    <row r="22" spans="1:17" ht="20.100000000000001" customHeight="1">
      <c r="A22" s="66"/>
      <c r="B22" s="54"/>
      <c r="C22" s="55"/>
      <c r="D22" s="55"/>
      <c r="E22" s="57"/>
      <c r="F22" s="56"/>
      <c r="G22" s="58"/>
      <c r="H22" s="59"/>
      <c r="I22" s="60"/>
      <c r="J22" s="73"/>
      <c r="K22" s="60"/>
      <c r="L22" s="61"/>
      <c r="M22" s="59"/>
      <c r="N22" s="60"/>
      <c r="O22" s="60"/>
      <c r="P22" s="60"/>
      <c r="Q22" s="61"/>
    </row>
    <row r="23" spans="1:17" ht="20.100000000000001" customHeight="1">
      <c r="A23" s="80" t="s">
        <v>25</v>
      </c>
      <c r="B23" s="81" t="s">
        <v>30</v>
      </c>
      <c r="C23" s="82" t="s">
        <v>31</v>
      </c>
      <c r="D23" s="40"/>
      <c r="E23" s="84" t="s">
        <v>0</v>
      </c>
      <c r="F23" s="41">
        <v>1</v>
      </c>
      <c r="G23" s="42">
        <f t="shared" ref="G23:G24" si="4">IF(SUM(H23:L23)=0,"",SUM(H23:L23))</f>
        <v>5</v>
      </c>
      <c r="H23" s="43"/>
      <c r="I23" s="44"/>
      <c r="J23" s="75"/>
      <c r="K23" s="44"/>
      <c r="L23" s="45">
        <v>5</v>
      </c>
      <c r="M23" s="43"/>
      <c r="N23" s="44"/>
      <c r="O23" s="44"/>
      <c r="P23" s="44"/>
      <c r="Q23" s="45"/>
    </row>
    <row r="24" spans="1:17" ht="20.100000000000001" customHeight="1">
      <c r="A24" s="66"/>
      <c r="B24" s="54"/>
      <c r="C24" s="55"/>
      <c r="D24" s="55"/>
      <c r="E24" s="57"/>
      <c r="F24" s="56"/>
      <c r="G24" s="58" t="str">
        <f t="shared" si="4"/>
        <v/>
      </c>
      <c r="H24" s="59"/>
      <c r="I24" s="60"/>
      <c r="J24" s="73"/>
      <c r="K24" s="60"/>
      <c r="L24" s="61"/>
      <c r="M24" s="59"/>
      <c r="N24" s="60"/>
      <c r="O24" s="60"/>
      <c r="P24" s="60"/>
      <c r="Q24" s="61"/>
    </row>
    <row r="25" spans="1:17" ht="20.100000000000001" customHeight="1">
      <c r="A25" s="78" t="s">
        <v>21</v>
      </c>
      <c r="B25" s="10"/>
      <c r="C25" s="37"/>
      <c r="D25" s="37"/>
      <c r="E25" s="37"/>
      <c r="F25" s="17"/>
      <c r="G25" s="62" t="str">
        <f t="shared" si="2"/>
        <v/>
      </c>
      <c r="H25" s="28"/>
      <c r="I25" s="29"/>
      <c r="J25" s="72"/>
      <c r="K25" s="29"/>
      <c r="L25" s="30"/>
      <c r="M25" s="28"/>
      <c r="N25" s="29"/>
      <c r="O25" s="29"/>
      <c r="P25" s="29"/>
      <c r="Q25" s="30"/>
    </row>
    <row r="26" spans="1:17" ht="20.100000000000001" customHeight="1">
      <c r="A26" s="68"/>
      <c r="B26" s="11"/>
      <c r="C26" s="38"/>
      <c r="D26" s="38"/>
      <c r="E26" s="38"/>
      <c r="F26" s="18"/>
      <c r="G26" s="19"/>
      <c r="H26" s="31"/>
      <c r="I26" s="32"/>
      <c r="J26" s="73"/>
      <c r="K26" s="32"/>
      <c r="L26" s="33"/>
      <c r="M26" s="31"/>
      <c r="N26" s="32"/>
      <c r="O26" s="32"/>
      <c r="P26" s="32"/>
      <c r="Q26" s="33"/>
    </row>
    <row r="27" spans="1:17" ht="20.100000000000001" customHeight="1">
      <c r="A27" s="79"/>
      <c r="B27" s="12"/>
      <c r="C27" s="39"/>
      <c r="D27" s="39"/>
      <c r="E27" s="39"/>
      <c r="F27" s="20"/>
      <c r="G27" s="21" t="str">
        <f t="shared" si="2"/>
        <v/>
      </c>
      <c r="H27" s="34"/>
      <c r="I27" s="35"/>
      <c r="J27" s="76"/>
      <c r="K27" s="35"/>
      <c r="L27" s="36"/>
      <c r="M27" s="34"/>
      <c r="N27" s="35"/>
      <c r="O27" s="35"/>
      <c r="P27" s="35"/>
      <c r="Q27" s="36"/>
    </row>
    <row r="28" spans="1:17" ht="20.100000000000001" customHeight="1">
      <c r="A28" s="78" t="s">
        <v>22</v>
      </c>
      <c r="B28" s="69" t="s">
        <v>23</v>
      </c>
      <c r="C28" s="90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</row>
    <row r="29" spans="1:17" ht="20.100000000000001" customHeight="1">
      <c r="A29" s="68"/>
      <c r="B29" s="70"/>
      <c r="C29" s="93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5"/>
    </row>
    <row r="30" spans="1:17" ht="20.100000000000001" customHeight="1">
      <c r="A30" s="79"/>
      <c r="B30" s="71"/>
      <c r="C30" s="96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8"/>
    </row>
    <row r="31" spans="1:17" ht="20.100000000000001" customHeight="1"/>
    <row r="32" spans="1:1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E990918A8F0A4A8106CCED0866527B" ma:contentTypeVersion="0" ma:contentTypeDescription="새 문서를 만듭니다." ma:contentTypeScope="" ma:versionID="02cbeb8363ee7781ac5eab5cf4f2c4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406a1367ac9d10731065c4f7d022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A79A75-0591-4B13-B229-8E2FCFD08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981A46-85CF-4381-86CE-5E08A3CD18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A2B4B2-E3C5-49C5-AAC1-ADE751A6AF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2020-11-10T10:56:08Z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0x01010027E990918A8F0A4A8106CCED0866527B</vt:lpwstr>
  </property>
</Properties>
</file>