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30220422-3129-4FD5-A60C-A33FF055A966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<sst xmlns="http://schemas.openxmlformats.org/spreadsheetml/2006/main" count="72" uniqueCount="44">
  <si>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</si>
  <si>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</si>
  <si>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</si>
  <si>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</si>
  <si>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</si>
  <si>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</si>
  <si>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</si>
  <si>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</si>
  <si>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</si>
  <si>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</si>
  <si>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</si>
  <si>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</si>
  <si>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</si>
  <si>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</si>
  <si>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</si>
  <si>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</si>
  <si>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</si>
  <si>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</si>
  <si>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</si>
  <si>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</si>
  <si>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</si>
  <si>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</si>
  <si>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</si>
  <si>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</si>
  <si>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</si>
  <si>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</si>
  <si>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</si>
  <si>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</si>
  <si>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</si>
  <si>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</si>
  <si>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</si>
  <si>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</si>
  <si>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</si>
  <si>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</si>
  <si>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</si>
  <si>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</si>
  <si>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</si>
  <si>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</si>
  <si>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11. 09 ~ 2020. 11. 13</t>
    </r>
    <phoneticPr fontId="3" type="noConversion"/>
  </si>
  <si>
    <t>웹매거진 수정 및 오픈</t>
    <phoneticPr fontId="3" type="noConversion"/>
  </si>
  <si>
    <t>웹접근성 관련 작업 (pdf뷰어, 지도로 보기 기능 등(</t>
    <phoneticPr fontId="3" type="noConversion"/>
  </si>
  <si>
    <t>네이버 검색 등록 작업</t>
    <phoneticPr fontId="3" type="noConversion"/>
  </si>
  <si>
    <t>모델하우스 방문예약 기능 작업'</t>
    <phoneticPr fontId="3" type="noConversion"/>
  </si>
  <si>
    <t>뉴스 페이지 명 변경 및 gnb 영역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</si>
</sst>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16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39</v>
      </c>
      <c r="D8" s="60"/>
      <c r="E8" s="60" t="s">
        <v>33</v>
      </c>
      <c r="F8" s="11">
        <v>1</v>
      </c>
      <c r="G8" s="94">
        <f t="shared" ref="G8:G35" si="1">IF(SUM(H8:L8)=0,"",SUM(H8:L8))</f>
        <v>2</v>
      </c>
      <c r="H8" s="64">
        <v>2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40</v>
      </c>
      <c r="D9" s="60"/>
      <c r="E9" s="60" t="s">
        <v>33</v>
      </c>
      <c r="F9" s="11">
        <v>1</v>
      </c>
      <c r="G9" s="94">
        <f t="shared" si="1"/>
        <v>10</v>
      </c>
      <c r="H9" s="64">
        <v>3</v>
      </c>
      <c r="I9" s="65">
        <v>3</v>
      </c>
      <c r="J9" s="65">
        <v>1</v>
      </c>
      <c r="K9" s="65">
        <v>1</v>
      </c>
      <c r="L9" s="66">
        <v>2</v>
      </c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42</v>
      </c>
      <c r="D10" s="60"/>
      <c r="E10" s="60" t="s">
        <v>9</v>
      </c>
      <c r="F10" s="11">
        <v>1</v>
      </c>
      <c r="G10" s="94"/>
      <c r="H10" s="64"/>
      <c r="I10" s="65"/>
      <c r="J10" s="65">
        <v>2</v>
      </c>
      <c r="K10" s="65">
        <v>2</v>
      </c>
      <c r="L10" s="66">
        <v>1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43</v>
      </c>
      <c r="D11" s="60"/>
      <c r="E11" s="60" t="s">
        <v>9</v>
      </c>
      <c r="F11" s="11">
        <v>1</v>
      </c>
      <c r="G11" s="94"/>
      <c r="H11" s="64"/>
      <c r="I11" s="65"/>
      <c r="J11" s="65"/>
      <c r="K11" s="65">
        <v>2</v>
      </c>
      <c r="L11" s="66">
        <v>2</v>
      </c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 t="s">
        <v>33</v>
      </c>
      <c r="F12" s="11">
        <v>1</v>
      </c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 t="s">
        <v>41</v>
      </c>
      <c r="D13" s="84"/>
      <c r="E13" s="84" t="s">
        <v>9</v>
      </c>
      <c r="F13" s="85">
        <v>1</v>
      </c>
      <c r="G13" s="98">
        <f t="shared" ref="G13:G15" si="2">IF(SUM(H13:L13)=0,"",SUM(H13:L13))</f>
        <v>4</v>
      </c>
      <c r="H13" s="86"/>
      <c r="I13" s="87">
        <v>2</v>
      </c>
      <c r="J13" s="87">
        <v>2</v>
      </c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/>
      <c r="D14" s="60"/>
      <c r="E14" s="60" t="s">
        <v>9</v>
      </c>
      <c r="F14" s="11">
        <v>1</v>
      </c>
      <c r="G14" s="9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 t="s">
        <v>9</v>
      </c>
      <c r="F15" s="11">
        <v>1</v>
      </c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/>
      <c r="D16" s="84"/>
      <c r="E16" s="84" t="s">
        <v>9</v>
      </c>
      <c r="F16" s="85">
        <v>1</v>
      </c>
      <c r="G16" s="98" t="str">
        <f t="shared" si="1"/>
        <v/>
      </c>
      <c r="H16" s="86"/>
      <c r="I16" s="87"/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/>
      <c r="D17" s="60"/>
      <c r="E17" s="60" t="s">
        <v>9</v>
      </c>
      <c r="F17" s="11">
        <v>1</v>
      </c>
      <c r="G17" s="94" t="str">
        <f t="shared" si="1"/>
        <v/>
      </c>
      <c r="H17" s="64"/>
      <c r="I17" s="65"/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/>
      <c r="D18" s="60"/>
      <c r="E18" s="60" t="s">
        <v>9</v>
      </c>
      <c r="F18" s="11">
        <v>1</v>
      </c>
      <c r="G18" s="94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/>
      <c r="D19" s="60"/>
      <c r="E19" s="60" t="s">
        <v>9</v>
      </c>
      <c r="F19" s="11">
        <v>1</v>
      </c>
      <c r="G19" s="94" t="str">
        <f t="shared" si="1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/>
      <c r="D20" s="60"/>
      <c r="E20" s="60"/>
      <c r="F20" s="11"/>
      <c r="G20" s="94" t="str">
        <f t="shared" si="1"/>
        <v/>
      </c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/>
      <c r="D21" s="60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2020-11-13T06:14:43Z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