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10월 월간보고 _작성중\"/>
    </mc:Choice>
  </mc:AlternateContent>
  <xr:revisionPtr revIDLastSave="0" documentId="13_ncr:1_{2892D2A8-E570-4E8A-8804-8E19F27C79C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주간업무" sheetId="11" r:id="rId1"/>
  </sheets>
  <definedNames>
    <definedName name="_xlnm._FilterDatabase" localSheetId="0" hidden="1">주간업무!$A$7:$Y$7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" i="11" l="1"/>
  <c r="G44" i="11" l="1"/>
  <c r="L7" i="11"/>
  <c r="G36" i="11" l="1"/>
  <c r="G37" i="11"/>
  <c r="G38" i="11"/>
  <c r="G39" i="11"/>
  <c r="G40" i="11"/>
  <c r="G43" i="11"/>
  <c r="G7" i="11" l="1"/>
  <c r="I7" i="11"/>
  <c r="J7" i="11"/>
  <c r="K7" i="11"/>
  <c r="N7" i="11"/>
  <c r="O7" i="11"/>
  <c r="P7" i="11"/>
  <c r="Q7" i="11"/>
</calcChain>
</file>

<file path=xl/sharedStrings.xml><?xml version="1.0" encoding="utf-8"?>
<sst xmlns="http://schemas.openxmlformats.org/spreadsheetml/2006/main" count="86" uniqueCount="65">
  <si>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</si>
  <si>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</si>
  <si>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</si>
  <si>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</si>
  <si>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</si>
  <si>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</si>
  <si>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</si>
  <si>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</si>
  <si>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</si>
  <si>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</si>
  <si>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</si>
  <si>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신사업</t>
    <phoneticPr fontId="3" type="noConversion"/>
  </si>
  <si>
    <t>O1 프로젝트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</si>
  <si>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</si>
  <si>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</si>
  <si>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</si>
  <si>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</si>
  <si>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</si>
  <si>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</si>
  <si>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</si>
  <si>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현대 CSR 홈페이지 구축</t>
    <phoneticPr fontId="3" type="noConversion"/>
  </si>
  <si>
    <t>견적</t>
    <phoneticPr fontId="3" type="noConversion"/>
  </si>
  <si>
    <t>구축 견적서 작성 및 전달</t>
    <phoneticPr fontId="3" type="noConversion"/>
  </si>
  <si>
    <t>내용 정리 및 스토리보드 작성</t>
    <phoneticPr fontId="3" type="noConversion"/>
  </si>
  <si>
    <t>내부 리뷰</t>
    <phoneticPr fontId="3" type="noConversion"/>
  </si>
  <si>
    <t>합계</t>
    <phoneticPr fontId="3" type="noConversion"/>
  </si>
  <si>
    <t>주 간 업 무 보 고 서</t>
    <phoneticPr fontId="3" type="noConversion"/>
  </si>
  <si>
    <t>기타</t>
    <phoneticPr fontId="3" type="noConversion"/>
  </si>
  <si>
    <t>휴가 / 공휴일</t>
    <phoneticPr fontId="3" type="noConversion"/>
  </si>
  <si>
    <t>개선 / 건의사항</t>
    <phoneticPr fontId="3" type="noConversion"/>
  </si>
  <si>
    <t>힐스테이트 분양사이트</t>
    <phoneticPr fontId="3" type="noConversion"/>
  </si>
  <si>
    <t>힐스테이트</t>
    <phoneticPr fontId="3" type="noConversion"/>
  </si>
  <si>
    <t>our365</t>
    <phoneticPr fontId="3" type="noConversion"/>
  </si>
  <si>
    <r>
      <t xml:space="preserve">서비스전략사업팀 남은수   /   </t>
    </r>
    <r>
      <rPr>
        <sz val="12"/>
        <color theme="1"/>
        <rFont val="나눔고딕"/>
        <family val="3"/>
        <charset val="129"/>
      </rPr>
      <t>2020. 11. 23 ~ 2020. 11. 27</t>
    </r>
    <phoneticPr fontId="3" type="noConversion"/>
  </si>
  <si>
    <t>연차</t>
    <phoneticPr fontId="3" type="noConversion"/>
  </si>
  <si>
    <t>힐스테이트 포항</t>
    <phoneticPr fontId="3" type="noConversion"/>
  </si>
  <si>
    <t>본사이트 오픈 작업</t>
    <phoneticPr fontId="3" type="noConversion"/>
  </si>
  <si>
    <t>갑천1 트리풀시티 힐스테이트</t>
    <phoneticPr fontId="3" type="noConversion"/>
  </si>
  <si>
    <t>상</t>
    <phoneticPr fontId="3" type="noConversion"/>
  </si>
  <si>
    <t>방문예약 안내 팝업 수정</t>
    <phoneticPr fontId="3" type="noConversion"/>
  </si>
  <si>
    <t>ㄴ본사이트 카달로그 수정작업</t>
    <phoneticPr fontId="3" type="noConversion"/>
  </si>
  <si>
    <t>힐스테이트 첨단</t>
    <phoneticPr fontId="3" type="noConversion"/>
  </si>
  <si>
    <t>카달로그 수정사항 반영</t>
    <phoneticPr fontId="3" type="noConversion"/>
  </si>
  <si>
    <t>분양단지 전체</t>
    <phoneticPr fontId="3" type="noConversion"/>
  </si>
  <si>
    <t>브랜드 문구 수정</t>
    <phoneticPr fontId="3" type="noConversion"/>
  </si>
  <si>
    <t>브랜드</t>
    <phoneticPr fontId="3" type="noConversion"/>
  </si>
  <si>
    <t>12월 분양단지 팝업 관련 작업</t>
    <phoneticPr fontId="3" type="noConversion"/>
  </si>
  <si>
    <t>힐스테이트 분양</t>
    <phoneticPr fontId="3" type="noConversion"/>
  </si>
  <si>
    <t>2020 분양사이트 제작 현황 보고서</t>
    <phoneticPr fontId="3" type="noConversion"/>
  </si>
  <si>
    <t>싱</t>
    <phoneticPr fontId="3" type="noConversion"/>
  </si>
  <si>
    <t>당첨자 계약안내 팝업 제작, 수정 및 게시</t>
    <phoneticPr fontId="3" type="noConversion"/>
  </si>
  <si>
    <t>힐스테이트 용인 둔전역</t>
    <phoneticPr fontId="3" type="noConversion"/>
  </si>
  <si>
    <t>리플렛 업데이트로 인한 수정 작업</t>
    <phoneticPr fontId="3" type="noConversion"/>
  </si>
  <si>
    <t>카달로그 SB 제작</t>
    <phoneticPr fontId="3" type="noConversion"/>
  </si>
  <si>
    <t>VR 전자 세금계산서 발행요청 및 관련 정보 확인</t>
    <phoneticPr fontId="3" type="noConversion"/>
  </si>
  <si>
    <t>CG 변경으로 인한 수정 작업</t>
    <phoneticPr fontId="3" type="noConversion"/>
  </si>
  <si>
    <t>중</t>
    <phoneticPr fontId="3" type="noConversion"/>
  </si>
  <si>
    <t>이벤트 당첨자 발표 제작 관련 작업 및 게시</t>
    <phoneticPr fontId="3" type="noConversion"/>
  </si>
  <si>
    <t>대본 고도화 작업</t>
    <phoneticPr fontId="3" type="noConversion"/>
  </si>
  <si>
    <t>운영</t>
    <phoneticPr fontId="3" type="noConversion"/>
  </si>
  <si>
    <t>하</t>
    <phoneticPr fontId="3" type="noConversion"/>
  </si>
  <si>
    <t>힐스테이트 리슈빌 강일</t>
    <phoneticPr fontId="3" type="noConversion"/>
  </si>
  <si>
    <t>CG 수정 및 추가로 인한 작업</t>
    <phoneticPr fontId="3" type="noConversion"/>
  </si>
  <si>
    <t>시행사 수급 - 수정사항 반영</t>
    <phoneticPr fontId="3" type="noConversion"/>
  </si>
  <si>
    <t>11월 운영보고서 중간작성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</si>
</sst>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_ 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0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left" vertical="center" indent="2"/>
    </xf>
    <xf numFmtId="9" fontId="6" fillId="0" borderId="3" xfId="2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4" fillId="0" borderId="11" xfId="0" applyNumberFormat="1" applyFont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7" xfId="0" applyNumberFormat="1" applyFont="1" applyBorder="1" applyAlignment="1">
      <alignment horizontal="center" vertical="center"/>
    </xf>
    <xf numFmtId="177" fontId="14" fillId="0" borderId="18" xfId="0" applyNumberFormat="1" applyFont="1" applyBorder="1" applyAlignment="1">
      <alignment horizontal="center" vertical="center"/>
    </xf>
    <xf numFmtId="177" fontId="14" fillId="0" borderId="19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0" borderId="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9" fontId="6" fillId="0" borderId="1" xfId="2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9" fontId="6" fillId="0" borderId="2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41" fontId="10" fillId="0" borderId="3" xfId="1" applyFont="1" applyBorder="1" applyAlignment="1">
      <alignment horizontal="center" vertical="center"/>
    </xf>
    <xf numFmtId="41" fontId="8" fillId="0" borderId="3" xfId="1" applyFont="1" applyBorder="1" applyAlignment="1">
      <alignment horizontal="center" vertical="center"/>
    </xf>
    <xf numFmtId="41" fontId="8" fillId="0" borderId="3" xfId="1" applyFont="1" applyBorder="1" applyAlignment="1">
      <alignment horizontal="left" vertical="center"/>
    </xf>
    <xf numFmtId="41" fontId="6" fillId="0" borderId="3" xfId="1" applyFont="1" applyBorder="1" applyAlignment="1">
      <alignment horizontal="center" vertical="center"/>
    </xf>
    <xf numFmtId="41" fontId="14" fillId="0" borderId="14" xfId="1" applyFont="1" applyBorder="1" applyAlignment="1">
      <alignment horizontal="center" vertical="center"/>
    </xf>
    <xf numFmtId="41" fontId="14" fillId="0" borderId="15" xfId="1" applyFont="1" applyBorder="1" applyAlignment="1">
      <alignment horizontal="center" vertical="center"/>
    </xf>
    <xf numFmtId="41" fontId="14" fillId="0" borderId="16" xfId="1" applyFont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10" fillId="0" borderId="25" xfId="1" applyFont="1" applyBorder="1" applyAlignment="1">
      <alignment horizontal="center" vertical="center"/>
    </xf>
    <xf numFmtId="41" fontId="8" fillId="0" borderId="25" xfId="1" applyFont="1" applyBorder="1" applyAlignment="1">
      <alignment horizontal="center" vertical="center"/>
    </xf>
    <xf numFmtId="41" fontId="8" fillId="0" borderId="25" xfId="1" applyFont="1" applyBorder="1" applyAlignment="1">
      <alignment horizontal="left" vertical="center"/>
    </xf>
    <xf numFmtId="41" fontId="6" fillId="0" borderId="25" xfId="1" applyFont="1" applyBorder="1" applyAlignment="1">
      <alignment horizontal="center" vertical="center"/>
    </xf>
    <xf numFmtId="41" fontId="14" fillId="0" borderId="12" xfId="1" applyFont="1" applyBorder="1" applyAlignment="1">
      <alignment horizontal="center" vertical="center"/>
    </xf>
    <xf numFmtId="41" fontId="14" fillId="0" borderId="13" xfId="1" applyFont="1" applyBorder="1" applyAlignment="1">
      <alignment horizontal="center" vertical="center"/>
    </xf>
    <xf numFmtId="41" fontId="14" fillId="0" borderId="11" xfId="1" applyFont="1" applyBorder="1" applyAlignment="1">
      <alignment horizontal="center" vertical="center"/>
    </xf>
    <xf numFmtId="41" fontId="10" fillId="0" borderId="24" xfId="1" applyFont="1" applyBorder="1" applyAlignment="1">
      <alignment horizontal="center" vertical="center"/>
    </xf>
    <xf numFmtId="41" fontId="8" fillId="0" borderId="24" xfId="1" applyFont="1" applyBorder="1" applyAlignment="1">
      <alignment horizontal="center" vertical="center"/>
    </xf>
    <xf numFmtId="41" fontId="8" fillId="0" borderId="24" xfId="1" applyFont="1" applyBorder="1" applyAlignment="1">
      <alignment horizontal="left" vertical="center"/>
    </xf>
    <xf numFmtId="41" fontId="6" fillId="0" borderId="24" xfId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77" fontId="6" fillId="0" borderId="14" xfId="0" applyNumberFormat="1" applyFont="1" applyFill="1" applyBorder="1" applyAlignment="1">
      <alignment horizontal="center" vertical="center"/>
    </xf>
    <xf numFmtId="177" fontId="6" fillId="0" borderId="26" xfId="0" applyNumberFormat="1" applyFont="1" applyFill="1" applyBorder="1" applyAlignment="1">
      <alignment horizontal="center" vertical="center"/>
    </xf>
    <xf numFmtId="177" fontId="6" fillId="0" borderId="27" xfId="0" applyNumberFormat="1" applyFont="1" applyFill="1" applyBorder="1" applyAlignment="1">
      <alignment horizontal="center" vertical="center"/>
    </xf>
    <xf numFmtId="177" fontId="5" fillId="0" borderId="14" xfId="0" applyNumberFormat="1" applyFont="1" applyFill="1" applyBorder="1" applyAlignment="1">
      <alignment horizontal="center" vertical="center"/>
    </xf>
    <xf numFmtId="177" fontId="5" fillId="0" borderId="26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/>
    </xf>
    <xf numFmtId="177" fontId="14" fillId="0" borderId="28" xfId="0" applyNumberFormat="1" applyFont="1" applyBorder="1" applyAlignment="1">
      <alignment horizontal="center" vertical="center"/>
    </xf>
    <xf numFmtId="177" fontId="14" fillId="0" borderId="29" xfId="0" applyNumberFormat="1" applyFont="1" applyBorder="1" applyAlignment="1">
      <alignment horizontal="center" vertical="center"/>
    </xf>
    <xf numFmtId="0" fontId="15" fillId="0" borderId="0" xfId="0" applyFont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10" fillId="0" borderId="25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15" fillId="0" borderId="30" xfId="0" applyFont="1" applyBorder="1" applyAlignment="1">
      <alignment horizontal="left" vertical="center"/>
    </xf>
    <xf numFmtId="0" fontId="6" fillId="0" borderId="25" xfId="0" applyFont="1" applyFill="1" applyBorder="1" applyAlignment="1">
      <alignment horizontal="center" vertical="center"/>
    </xf>
    <xf numFmtId="9" fontId="6" fillId="0" borderId="25" xfId="2" applyFont="1" applyBorder="1" applyAlignment="1">
      <alignment horizontal="center" vertical="center"/>
    </xf>
    <xf numFmtId="177" fontId="5" fillId="0" borderId="31" xfId="0" applyNumberFormat="1" applyFont="1" applyFill="1" applyBorder="1" applyAlignment="1">
      <alignment horizontal="center" vertical="center"/>
    </xf>
    <xf numFmtId="177" fontId="5" fillId="0" borderId="32" xfId="0" applyNumberFormat="1" applyFont="1" applyFill="1" applyBorder="1" applyAlignment="1">
      <alignment horizontal="center" vertical="center"/>
    </xf>
    <xf numFmtId="177" fontId="5" fillId="0" borderId="30" xfId="0" applyNumberFormat="1" applyFont="1" applyFill="1" applyBorder="1" applyAlignment="1">
      <alignment horizontal="center" vertical="center"/>
    </xf>
    <xf numFmtId="177" fontId="6" fillId="0" borderId="31" xfId="0" applyNumberFormat="1" applyFont="1" applyFill="1" applyBorder="1" applyAlignment="1">
      <alignment horizontal="center" vertical="center"/>
    </xf>
    <xf numFmtId="177" fontId="6" fillId="0" borderId="32" xfId="0" applyNumberFormat="1" applyFont="1" applyFill="1" applyBorder="1" applyAlignment="1">
      <alignment horizontal="center" vertical="center"/>
    </xf>
    <xf numFmtId="177" fontId="6" fillId="0" borderId="33" xfId="0" applyNumberFormat="1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center" vertical="center" wrapText="1"/>
    </xf>
    <xf numFmtId="178" fontId="6" fillId="0" borderId="34" xfId="2" applyNumberFormat="1" applyFont="1" applyBorder="1" applyAlignment="1">
      <alignment horizontal="center" vertical="center"/>
    </xf>
    <xf numFmtId="178" fontId="6" fillId="0" borderId="1" xfId="2" applyNumberFormat="1" applyFont="1" applyBorder="1" applyAlignment="1">
      <alignment horizontal="center" vertical="center"/>
    </xf>
    <xf numFmtId="178" fontId="6" fillId="0" borderId="2" xfId="2" applyNumberFormat="1" applyFont="1" applyBorder="1" applyAlignment="1">
      <alignment horizontal="center" vertical="center"/>
    </xf>
    <xf numFmtId="178" fontId="6" fillId="0" borderId="25" xfId="2" applyNumberFormat="1" applyFont="1" applyBorder="1" applyAlignment="1">
      <alignment horizontal="center" vertical="center"/>
    </xf>
    <xf numFmtId="178" fontId="6" fillId="2" borderId="35" xfId="0" applyNumberFormat="1" applyFont="1" applyFill="1" applyBorder="1" applyAlignment="1">
      <alignment horizontal="center" vertical="center" wrapText="1"/>
    </xf>
    <xf numFmtId="177" fontId="6" fillId="2" borderId="35" xfId="0" applyNumberFormat="1" applyFont="1" applyFill="1" applyBorder="1" applyAlignment="1">
      <alignment horizontal="center" vertical="center"/>
    </xf>
    <xf numFmtId="0" fontId="16" fillId="0" borderId="25" xfId="0" applyFont="1" applyFill="1" applyBorder="1" applyAlignment="1">
      <alignment horizontal="left" vertical="center"/>
    </xf>
    <xf numFmtId="0" fontId="16" fillId="0" borderId="3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6" fillId="0" borderId="3" xfId="0" quotePrefix="1" applyFont="1" applyFill="1" applyBorder="1" applyAlignment="1">
      <alignment horizontal="left" vertical="center"/>
    </xf>
    <xf numFmtId="177" fontId="5" fillId="0" borderId="34" xfId="0" applyNumberFormat="1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4"/>
  <sheetViews>
    <sheetView showGridLines="0" tabSelected="1" zoomScale="85" zoomScaleNormal="85" workbookViewId="0">
      <pane ySplit="7" topLeftCell="A8" activePane="bottomLeft" state="frozen"/>
      <selection pane="bottomLeft" activeCell="G47" sqref="G47"/>
    </sheetView>
  </sheetViews>
  <sheetFormatPr defaultColWidth="9" defaultRowHeight="17.399999999999999" x14ac:dyDescent="0.4"/>
  <cols>
    <col min="1" max="1" width="23.09765625" style="1" customWidth="1"/>
    <col min="2" max="2" width="27.5" style="1" customWidth="1"/>
    <col min="3" max="3" width="52.19921875" style="1" bestFit="1" customWidth="1"/>
    <col min="4" max="4" width="36.8984375" style="1" customWidth="1"/>
    <col min="5" max="7" width="7.59765625" style="1" customWidth="1"/>
    <col min="8" max="17" width="6.59765625" style="1" customWidth="1"/>
    <col min="18" max="16384" width="9" style="1"/>
  </cols>
  <sheetData>
    <row r="1" spans="1:17" ht="26.1" customHeight="1" x14ac:dyDescent="0.4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4">
      <c r="B2" s="9"/>
      <c r="C2" s="91" t="s">
        <v>26</v>
      </c>
      <c r="D2" s="91"/>
      <c r="E2" s="22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4">
      <c r="A3" s="10" t="s">
        <v>33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x14ac:dyDescent="0.4">
      <c r="A4" s="87" t="s">
        <v>14</v>
      </c>
      <c r="B4" s="88"/>
      <c r="C4" s="88"/>
      <c r="D4" s="88"/>
      <c r="E4" s="88"/>
      <c r="F4" s="92" t="s">
        <v>17</v>
      </c>
      <c r="G4" s="93"/>
      <c r="H4" s="93"/>
      <c r="I4" s="93"/>
      <c r="J4" s="93"/>
      <c r="K4" s="93"/>
      <c r="L4" s="93"/>
      <c r="M4" s="93"/>
      <c r="N4" s="93"/>
      <c r="O4" s="93"/>
      <c r="P4" s="93"/>
      <c r="Q4" s="94"/>
    </row>
    <row r="5" spans="1:17" s="6" customFormat="1" x14ac:dyDescent="0.4">
      <c r="A5" s="89"/>
      <c r="B5" s="90"/>
      <c r="C5" s="90"/>
      <c r="D5" s="90"/>
      <c r="E5" s="90"/>
      <c r="F5" s="92" t="s">
        <v>18</v>
      </c>
      <c r="G5" s="93"/>
      <c r="H5" s="93"/>
      <c r="I5" s="93"/>
      <c r="J5" s="93"/>
      <c r="K5" s="93"/>
      <c r="L5" s="94"/>
      <c r="M5" s="92" t="s">
        <v>19</v>
      </c>
      <c r="N5" s="93"/>
      <c r="O5" s="93"/>
      <c r="P5" s="93"/>
      <c r="Q5" s="94"/>
    </row>
    <row r="6" spans="1:17" ht="15" customHeight="1" x14ac:dyDescent="0.4">
      <c r="A6" s="95" t="s">
        <v>5</v>
      </c>
      <c r="B6" s="95" t="s">
        <v>7</v>
      </c>
      <c r="C6" s="95" t="s">
        <v>6</v>
      </c>
      <c r="D6" s="97" t="s">
        <v>13</v>
      </c>
      <c r="E6" s="99" t="s">
        <v>15</v>
      </c>
      <c r="F6" s="99" t="s">
        <v>16</v>
      </c>
      <c r="G6" s="77" t="s">
        <v>25</v>
      </c>
      <c r="H6" s="12" t="s">
        <v>0</v>
      </c>
      <c r="I6" s="13" t="s">
        <v>1</v>
      </c>
      <c r="J6" s="13" t="s">
        <v>2</v>
      </c>
      <c r="K6" s="13" t="s">
        <v>3</v>
      </c>
      <c r="L6" s="14" t="s">
        <v>4</v>
      </c>
      <c r="M6" s="12" t="s">
        <v>0</v>
      </c>
      <c r="N6" s="13" t="s">
        <v>1</v>
      </c>
      <c r="O6" s="13" t="s">
        <v>2</v>
      </c>
      <c r="P6" s="13" t="s">
        <v>3</v>
      </c>
      <c r="Q6" s="14" t="s">
        <v>4</v>
      </c>
    </row>
    <row r="7" spans="1:17" x14ac:dyDescent="0.4">
      <c r="A7" s="96"/>
      <c r="B7" s="96"/>
      <c r="C7" s="96"/>
      <c r="D7" s="98"/>
      <c r="E7" s="100"/>
      <c r="F7" s="100"/>
      <c r="G7" s="82">
        <f>SUM(G8:G46)</f>
        <v>26</v>
      </c>
      <c r="H7" s="34">
        <f>SUM(H8:H44)</f>
        <v>5</v>
      </c>
      <c r="I7" s="34">
        <f>SUM(I8:I44)</f>
        <v>5</v>
      </c>
      <c r="J7" s="34">
        <f>SUM(J8:J44)</f>
        <v>5</v>
      </c>
      <c r="K7" s="34">
        <f>SUM(K8:K44)</f>
        <v>6</v>
      </c>
      <c r="L7" s="34">
        <f>SUM(L8:L44)</f>
        <v>5</v>
      </c>
      <c r="M7" s="34" t="s">
        <v>34</v>
      </c>
      <c r="N7" s="34">
        <f>SUM(N8:N44)</f>
        <v>0</v>
      </c>
      <c r="O7" s="34">
        <f>SUM(O8:O44)</f>
        <v>0</v>
      </c>
      <c r="P7" s="34">
        <f>SUM(P8:P44)</f>
        <v>0</v>
      </c>
      <c r="Q7" s="83">
        <f>SUM(Q8:Q44)</f>
        <v>0</v>
      </c>
    </row>
    <row r="8" spans="1:17" x14ac:dyDescent="0.4">
      <c r="A8" s="23" t="s">
        <v>31</v>
      </c>
      <c r="B8" s="21" t="s">
        <v>45</v>
      </c>
      <c r="C8" s="63" t="s">
        <v>46</v>
      </c>
      <c r="D8" s="54"/>
      <c r="E8" s="54" t="s">
        <v>38</v>
      </c>
      <c r="F8" s="11">
        <v>1</v>
      </c>
      <c r="G8" s="78">
        <v>0.5</v>
      </c>
      <c r="H8" s="58"/>
      <c r="I8" s="59"/>
      <c r="J8" s="59"/>
      <c r="K8" s="59"/>
      <c r="L8" s="60">
        <v>0.5</v>
      </c>
      <c r="M8" s="55"/>
      <c r="N8" s="56"/>
      <c r="O8" s="56"/>
      <c r="P8" s="56"/>
      <c r="Q8" s="57"/>
    </row>
    <row r="9" spans="1:17" x14ac:dyDescent="0.4">
      <c r="A9" s="23"/>
      <c r="B9" s="21" t="s">
        <v>45</v>
      </c>
      <c r="C9" s="63" t="s">
        <v>64</v>
      </c>
      <c r="D9" s="54"/>
      <c r="E9" s="54" t="s">
        <v>38</v>
      </c>
      <c r="F9" s="11">
        <v>0.9</v>
      </c>
      <c r="G9" s="78">
        <v>2.5</v>
      </c>
      <c r="H9" s="58">
        <v>2.5</v>
      </c>
      <c r="I9" s="59"/>
      <c r="J9" s="59"/>
      <c r="K9" s="59"/>
      <c r="L9" s="60"/>
      <c r="M9" s="55"/>
      <c r="N9" s="56"/>
      <c r="O9" s="56"/>
      <c r="P9" s="56"/>
      <c r="Q9" s="57"/>
    </row>
    <row r="10" spans="1:17" x14ac:dyDescent="0.4">
      <c r="A10" s="23"/>
      <c r="B10" s="21"/>
      <c r="C10" s="63"/>
      <c r="D10" s="54"/>
      <c r="E10" s="54"/>
      <c r="F10" s="11"/>
      <c r="G10" s="78"/>
      <c r="H10" s="58"/>
      <c r="I10" s="59"/>
      <c r="J10" s="59"/>
      <c r="K10" s="59"/>
      <c r="L10" s="60"/>
      <c r="M10" s="55"/>
      <c r="N10" s="56"/>
      <c r="O10" s="56"/>
      <c r="P10" s="56"/>
      <c r="Q10" s="57"/>
    </row>
    <row r="11" spans="1:17" x14ac:dyDescent="0.4">
      <c r="A11" s="65" t="s">
        <v>30</v>
      </c>
      <c r="B11" s="66" t="s">
        <v>35</v>
      </c>
      <c r="C11" s="84" t="s">
        <v>36</v>
      </c>
      <c r="D11" s="68"/>
      <c r="E11" s="68" t="s">
        <v>38</v>
      </c>
      <c r="F11" s="69">
        <v>1</v>
      </c>
      <c r="G11" s="81">
        <v>3.5</v>
      </c>
      <c r="H11" s="70"/>
      <c r="I11" s="71"/>
      <c r="J11" s="71">
        <v>0.5</v>
      </c>
      <c r="K11" s="71">
        <v>2</v>
      </c>
      <c r="L11" s="72">
        <v>1</v>
      </c>
      <c r="M11" s="73"/>
      <c r="N11" s="74"/>
      <c r="O11" s="74"/>
      <c r="P11" s="74"/>
      <c r="Q11" s="75"/>
    </row>
    <row r="12" spans="1:17" x14ac:dyDescent="0.4">
      <c r="A12" s="23"/>
      <c r="B12" s="21"/>
      <c r="C12" s="85" t="s">
        <v>40</v>
      </c>
      <c r="D12" s="54"/>
      <c r="E12" s="54" t="s">
        <v>38</v>
      </c>
      <c r="F12" s="11">
        <v>1</v>
      </c>
      <c r="G12" s="78">
        <v>2</v>
      </c>
      <c r="H12" s="58"/>
      <c r="I12" s="59"/>
      <c r="J12" s="59"/>
      <c r="K12" s="59"/>
      <c r="L12" s="60">
        <v>2</v>
      </c>
      <c r="M12" s="55"/>
      <c r="N12" s="56"/>
      <c r="O12" s="56"/>
      <c r="P12" s="56"/>
      <c r="Q12" s="57"/>
    </row>
    <row r="13" spans="1:17" x14ac:dyDescent="0.4">
      <c r="A13" s="23"/>
      <c r="B13" s="21"/>
      <c r="C13" s="85" t="s">
        <v>53</v>
      </c>
      <c r="D13" s="54"/>
      <c r="E13" s="54" t="s">
        <v>38</v>
      </c>
      <c r="F13" s="11">
        <v>1</v>
      </c>
      <c r="G13" s="78">
        <v>2</v>
      </c>
      <c r="H13" s="58"/>
      <c r="I13" s="59"/>
      <c r="J13" s="59">
        <v>2</v>
      </c>
      <c r="K13" s="59"/>
      <c r="L13" s="60"/>
      <c r="M13" s="55"/>
      <c r="N13" s="56"/>
      <c r="O13" s="56"/>
      <c r="P13" s="56"/>
      <c r="Q13" s="57"/>
    </row>
    <row r="14" spans="1:17" x14ac:dyDescent="0.4">
      <c r="A14" s="23"/>
      <c r="B14" s="21"/>
      <c r="C14" s="85" t="s">
        <v>39</v>
      </c>
      <c r="D14" s="86"/>
      <c r="E14" s="54" t="s">
        <v>56</v>
      </c>
      <c r="F14" s="11">
        <v>1</v>
      </c>
      <c r="G14" s="78">
        <v>0.5</v>
      </c>
      <c r="H14" s="58"/>
      <c r="I14" s="59"/>
      <c r="J14" s="59"/>
      <c r="K14" s="59"/>
      <c r="L14" s="60">
        <v>0.5</v>
      </c>
      <c r="M14" s="55"/>
      <c r="N14" s="56"/>
      <c r="O14" s="56"/>
      <c r="P14" s="56"/>
      <c r="Q14" s="57"/>
    </row>
    <row r="15" spans="1:17" x14ac:dyDescent="0.4">
      <c r="A15" s="23"/>
      <c r="B15" s="21"/>
      <c r="C15" s="85" t="s">
        <v>57</v>
      </c>
      <c r="D15" s="86"/>
      <c r="E15" s="54" t="s">
        <v>38</v>
      </c>
      <c r="F15" s="11">
        <v>1</v>
      </c>
      <c r="G15" s="78">
        <v>1.5</v>
      </c>
      <c r="H15" s="58"/>
      <c r="I15" s="59">
        <v>1.5</v>
      </c>
      <c r="J15" s="59"/>
      <c r="K15" s="59"/>
      <c r="L15" s="60"/>
      <c r="M15" s="55"/>
      <c r="N15" s="56"/>
      <c r="O15" s="56"/>
      <c r="P15" s="56"/>
      <c r="Q15" s="57"/>
    </row>
    <row r="16" spans="1:17" x14ac:dyDescent="0.4">
      <c r="A16" s="23"/>
      <c r="B16" s="21"/>
      <c r="C16" s="85"/>
      <c r="D16" s="54"/>
      <c r="E16" s="54"/>
      <c r="F16" s="11"/>
      <c r="G16" s="78"/>
      <c r="H16" s="58"/>
      <c r="I16" s="59"/>
      <c r="J16" s="59"/>
      <c r="K16" s="59"/>
      <c r="L16" s="60"/>
      <c r="M16" s="55"/>
      <c r="N16" s="56"/>
      <c r="O16" s="56"/>
      <c r="P16" s="56"/>
      <c r="Q16" s="57"/>
    </row>
    <row r="17" spans="1:17" x14ac:dyDescent="0.4">
      <c r="A17" s="23"/>
      <c r="B17" s="21" t="s">
        <v>37</v>
      </c>
      <c r="C17" s="101" t="s">
        <v>50</v>
      </c>
      <c r="D17" s="54"/>
      <c r="E17" s="54" t="s">
        <v>38</v>
      </c>
      <c r="F17" s="11">
        <v>1</v>
      </c>
      <c r="G17" s="78">
        <v>3.5</v>
      </c>
      <c r="H17" s="58"/>
      <c r="I17" s="59"/>
      <c r="J17" s="59">
        <v>1</v>
      </c>
      <c r="K17" s="59">
        <v>1.5</v>
      </c>
      <c r="L17" s="60">
        <v>1</v>
      </c>
      <c r="M17" s="55"/>
      <c r="N17" s="56"/>
      <c r="O17" s="56"/>
      <c r="P17" s="56"/>
      <c r="Q17" s="57"/>
    </row>
    <row r="18" spans="1:17" x14ac:dyDescent="0.4">
      <c r="A18" s="23"/>
      <c r="B18" s="21"/>
      <c r="C18" s="101"/>
      <c r="D18" s="54"/>
      <c r="E18" s="54"/>
      <c r="F18" s="11"/>
      <c r="G18" s="78"/>
      <c r="H18" s="58"/>
      <c r="I18" s="59"/>
      <c r="J18" s="59"/>
      <c r="K18" s="59"/>
      <c r="L18" s="60"/>
      <c r="M18" s="55"/>
      <c r="N18" s="56"/>
      <c r="O18" s="56"/>
      <c r="P18" s="56"/>
      <c r="Q18" s="57"/>
    </row>
    <row r="19" spans="1:17" x14ac:dyDescent="0.4">
      <c r="A19" s="23"/>
      <c r="B19" s="21" t="s">
        <v>41</v>
      </c>
      <c r="C19" s="85" t="s">
        <v>42</v>
      </c>
      <c r="D19" s="54"/>
      <c r="E19" s="54" t="s">
        <v>38</v>
      </c>
      <c r="F19" s="11">
        <v>1</v>
      </c>
      <c r="G19" s="78">
        <v>1</v>
      </c>
      <c r="H19" s="58"/>
      <c r="I19" s="59"/>
      <c r="J19" s="59"/>
      <c r="K19" s="59">
        <v>1</v>
      </c>
      <c r="L19" s="60"/>
      <c r="M19" s="55"/>
      <c r="N19" s="56"/>
      <c r="O19" s="56"/>
      <c r="P19" s="56"/>
      <c r="Q19" s="57"/>
    </row>
    <row r="20" spans="1:17" x14ac:dyDescent="0.4">
      <c r="A20" s="23"/>
      <c r="B20" s="21"/>
      <c r="C20" s="85" t="s">
        <v>63</v>
      </c>
      <c r="D20" s="54"/>
      <c r="E20" s="54" t="s">
        <v>38</v>
      </c>
      <c r="F20" s="11">
        <v>1</v>
      </c>
      <c r="G20" s="78">
        <v>1</v>
      </c>
      <c r="H20" s="58">
        <v>1</v>
      </c>
      <c r="I20" s="59"/>
      <c r="J20" s="59"/>
      <c r="K20" s="59"/>
      <c r="L20" s="60"/>
      <c r="M20" s="55"/>
      <c r="N20" s="56"/>
      <c r="O20" s="56"/>
      <c r="P20" s="56"/>
      <c r="Q20" s="57"/>
    </row>
    <row r="21" spans="1:17" x14ac:dyDescent="0.4">
      <c r="A21" s="23"/>
      <c r="B21" s="21" t="s">
        <v>43</v>
      </c>
      <c r="C21" s="85" t="s">
        <v>44</v>
      </c>
      <c r="D21" s="54"/>
      <c r="E21" s="54" t="s">
        <v>38</v>
      </c>
      <c r="F21" s="11">
        <v>1</v>
      </c>
      <c r="G21" s="78">
        <v>1.5</v>
      </c>
      <c r="H21" s="58"/>
      <c r="I21" s="59"/>
      <c r="J21" s="59"/>
      <c r="K21" s="59">
        <v>1.5</v>
      </c>
      <c r="L21" s="60"/>
      <c r="M21" s="55"/>
      <c r="N21" s="56"/>
      <c r="O21" s="56"/>
      <c r="P21" s="56"/>
      <c r="Q21" s="57"/>
    </row>
    <row r="22" spans="1:17" x14ac:dyDescent="0.4">
      <c r="A22" s="23"/>
      <c r="B22" s="21" t="s">
        <v>51</v>
      </c>
      <c r="C22" s="85" t="s">
        <v>52</v>
      </c>
      <c r="D22" s="54"/>
      <c r="E22" s="54" t="s">
        <v>38</v>
      </c>
      <c r="F22" s="11">
        <v>1</v>
      </c>
      <c r="G22" s="78">
        <v>1</v>
      </c>
      <c r="H22" s="58"/>
      <c r="I22" s="59"/>
      <c r="J22" s="59">
        <v>1</v>
      </c>
      <c r="K22" s="59"/>
      <c r="L22" s="60"/>
      <c r="M22" s="55"/>
      <c r="N22" s="56"/>
      <c r="O22" s="56"/>
      <c r="P22" s="56"/>
      <c r="Q22" s="57"/>
    </row>
    <row r="23" spans="1:17" x14ac:dyDescent="0.4">
      <c r="A23" s="23"/>
      <c r="B23" s="21"/>
      <c r="C23" s="85" t="s">
        <v>55</v>
      </c>
      <c r="D23" s="54"/>
      <c r="E23" s="54" t="s">
        <v>38</v>
      </c>
      <c r="F23" s="11">
        <v>1</v>
      </c>
      <c r="G23" s="78">
        <v>1</v>
      </c>
      <c r="H23" s="58"/>
      <c r="I23" s="59">
        <v>1</v>
      </c>
      <c r="J23" s="59"/>
      <c r="K23" s="59"/>
      <c r="L23" s="60"/>
      <c r="M23" s="55"/>
      <c r="N23" s="56"/>
      <c r="O23" s="56"/>
      <c r="P23" s="56"/>
      <c r="Q23" s="57"/>
    </row>
    <row r="24" spans="1:17" x14ac:dyDescent="0.4">
      <c r="A24" s="23"/>
      <c r="B24" s="21" t="s">
        <v>61</v>
      </c>
      <c r="C24" s="85" t="s">
        <v>62</v>
      </c>
      <c r="D24" s="54"/>
      <c r="E24" s="54" t="s">
        <v>38</v>
      </c>
      <c r="F24" s="11">
        <v>1</v>
      </c>
      <c r="G24" s="78">
        <v>1.5</v>
      </c>
      <c r="H24" s="58">
        <v>1.5</v>
      </c>
      <c r="I24" s="59"/>
      <c r="J24" s="59"/>
      <c r="K24" s="59"/>
      <c r="L24" s="60"/>
      <c r="M24" s="55"/>
      <c r="N24" s="56"/>
      <c r="O24" s="56"/>
      <c r="P24" s="56"/>
      <c r="Q24" s="57"/>
    </row>
    <row r="25" spans="1:17" x14ac:dyDescent="0.4">
      <c r="A25" s="23"/>
      <c r="B25" s="21"/>
      <c r="C25" s="85"/>
      <c r="D25" s="86"/>
      <c r="E25" s="54"/>
      <c r="F25" s="11"/>
      <c r="G25" s="78"/>
      <c r="H25" s="58"/>
      <c r="I25" s="59"/>
      <c r="J25" s="59"/>
      <c r="K25" s="59"/>
      <c r="L25" s="60"/>
      <c r="M25" s="55"/>
      <c r="N25" s="56"/>
      <c r="O25" s="56"/>
      <c r="P25" s="56"/>
      <c r="Q25" s="57"/>
    </row>
    <row r="26" spans="1:17" x14ac:dyDescent="0.4">
      <c r="A26" s="23"/>
      <c r="B26" s="21"/>
      <c r="C26" s="85"/>
      <c r="D26" s="54"/>
      <c r="E26" s="54"/>
      <c r="F26" s="11"/>
      <c r="G26" s="78"/>
      <c r="H26" s="58"/>
      <c r="I26" s="59"/>
      <c r="J26" s="59"/>
      <c r="K26" s="59"/>
      <c r="L26" s="60"/>
      <c r="M26" s="55"/>
      <c r="N26" s="56"/>
      <c r="O26" s="56"/>
      <c r="P26" s="56"/>
      <c r="Q26" s="57"/>
    </row>
    <row r="27" spans="1:17" x14ac:dyDescent="0.4">
      <c r="A27" s="23"/>
      <c r="B27" s="21"/>
      <c r="C27" s="85"/>
      <c r="D27" s="54"/>
      <c r="E27" s="54"/>
      <c r="F27" s="11"/>
      <c r="G27" s="78"/>
      <c r="H27" s="58"/>
      <c r="I27" s="59"/>
      <c r="J27" s="59"/>
      <c r="K27" s="59"/>
      <c r="L27" s="60"/>
      <c r="M27" s="55"/>
      <c r="N27" s="56"/>
      <c r="O27" s="56"/>
      <c r="P27" s="56"/>
      <c r="Q27" s="57"/>
    </row>
    <row r="28" spans="1:17" x14ac:dyDescent="0.4">
      <c r="A28" s="23"/>
      <c r="B28" s="21"/>
      <c r="C28" s="85"/>
      <c r="D28" s="54"/>
      <c r="E28" s="54"/>
      <c r="F28" s="11"/>
      <c r="G28" s="78"/>
      <c r="H28" s="58"/>
      <c r="I28" s="59"/>
      <c r="J28" s="59"/>
      <c r="K28" s="59"/>
      <c r="L28" s="60"/>
      <c r="M28" s="55"/>
      <c r="N28" s="56"/>
      <c r="O28" s="56"/>
      <c r="P28" s="56"/>
      <c r="Q28" s="57"/>
    </row>
    <row r="29" spans="1:17" x14ac:dyDescent="0.4">
      <c r="A29" s="23"/>
      <c r="B29" s="21"/>
      <c r="C29" s="63"/>
      <c r="D29" s="54"/>
      <c r="E29" s="54"/>
      <c r="F29" s="11"/>
      <c r="G29" s="78"/>
      <c r="H29" s="58"/>
      <c r="I29" s="59"/>
      <c r="J29" s="59"/>
      <c r="K29" s="59"/>
      <c r="L29" s="60"/>
      <c r="M29" s="55"/>
      <c r="N29" s="56"/>
      <c r="O29" s="56"/>
      <c r="P29" s="56"/>
      <c r="Q29" s="57"/>
    </row>
    <row r="30" spans="1:17" x14ac:dyDescent="0.4">
      <c r="A30" s="65" t="s">
        <v>32</v>
      </c>
      <c r="B30" s="66" t="s">
        <v>59</v>
      </c>
      <c r="C30" s="84" t="s">
        <v>58</v>
      </c>
      <c r="D30" s="68"/>
      <c r="E30" s="68" t="s">
        <v>60</v>
      </c>
      <c r="F30" s="69">
        <v>0.35</v>
      </c>
      <c r="G30" s="81">
        <v>2</v>
      </c>
      <c r="H30" s="70"/>
      <c r="I30" s="71">
        <v>2</v>
      </c>
      <c r="J30" s="71"/>
      <c r="K30" s="71"/>
      <c r="L30" s="72"/>
      <c r="M30" s="73"/>
      <c r="N30" s="74"/>
      <c r="O30" s="74"/>
      <c r="P30" s="74"/>
      <c r="Q30" s="75"/>
    </row>
    <row r="31" spans="1:17" x14ac:dyDescent="0.4">
      <c r="A31" s="23"/>
      <c r="B31" s="21"/>
      <c r="C31" s="63"/>
      <c r="D31" s="64"/>
      <c r="E31" s="54"/>
      <c r="F31" s="11"/>
      <c r="G31" s="78"/>
      <c r="H31" s="58"/>
      <c r="I31" s="59"/>
      <c r="J31" s="59"/>
      <c r="K31" s="59"/>
      <c r="L31" s="60"/>
      <c r="M31" s="55"/>
      <c r="N31" s="56"/>
      <c r="O31" s="56"/>
      <c r="P31" s="56"/>
      <c r="Q31" s="57"/>
    </row>
    <row r="32" spans="1:17" ht="18" customHeight="1" x14ac:dyDescent="0.4">
      <c r="A32" s="65" t="s">
        <v>27</v>
      </c>
      <c r="B32" s="66" t="s">
        <v>47</v>
      </c>
      <c r="C32" s="67" t="s">
        <v>48</v>
      </c>
      <c r="D32" s="76"/>
      <c r="E32" s="68" t="s">
        <v>49</v>
      </c>
      <c r="F32" s="69">
        <v>1</v>
      </c>
      <c r="G32" s="70">
        <v>0.5</v>
      </c>
      <c r="H32" s="70"/>
      <c r="I32" s="71"/>
      <c r="J32" s="71">
        <v>0.5</v>
      </c>
      <c r="K32" s="71"/>
      <c r="L32" s="72"/>
      <c r="M32" s="73"/>
      <c r="N32" s="74"/>
      <c r="O32" s="74"/>
      <c r="P32" s="74"/>
      <c r="Q32" s="75"/>
    </row>
    <row r="33" spans="1:17" ht="18" customHeight="1" x14ac:dyDescent="0.4">
      <c r="A33" s="23"/>
      <c r="B33" s="21"/>
      <c r="C33" s="63" t="s">
        <v>54</v>
      </c>
      <c r="D33" s="64"/>
      <c r="E33" s="54" t="s">
        <v>38</v>
      </c>
      <c r="F33" s="11">
        <v>1</v>
      </c>
      <c r="G33" s="102">
        <v>0.5</v>
      </c>
      <c r="H33" s="58"/>
      <c r="I33" s="59">
        <v>0.5</v>
      </c>
      <c r="J33" s="59"/>
      <c r="K33" s="59"/>
      <c r="L33" s="60"/>
      <c r="M33" s="55"/>
      <c r="N33" s="56"/>
      <c r="O33" s="56"/>
      <c r="P33" s="56"/>
      <c r="Q33" s="57"/>
    </row>
    <row r="34" spans="1:17" ht="18" customHeight="1" x14ac:dyDescent="0.4">
      <c r="A34" s="23"/>
      <c r="B34" s="21"/>
      <c r="C34" s="63"/>
      <c r="D34" s="64"/>
      <c r="E34" s="54"/>
      <c r="F34" s="11"/>
      <c r="G34" s="102"/>
      <c r="H34" s="58"/>
      <c r="I34" s="59"/>
      <c r="J34" s="59"/>
      <c r="K34" s="59"/>
      <c r="L34" s="60"/>
      <c r="M34" s="55"/>
      <c r="N34" s="56"/>
      <c r="O34" s="56"/>
      <c r="P34" s="56"/>
      <c r="Q34" s="57"/>
    </row>
    <row r="35" spans="1:17" x14ac:dyDescent="0.4">
      <c r="A35" s="23"/>
      <c r="B35" s="21"/>
      <c r="C35" s="63"/>
      <c r="D35" s="64"/>
      <c r="E35" s="54"/>
      <c r="F35" s="11"/>
      <c r="G35" s="78"/>
      <c r="H35" s="58"/>
      <c r="I35" s="59"/>
      <c r="J35" s="59"/>
      <c r="K35" s="59"/>
      <c r="L35" s="60"/>
      <c r="M35" s="55"/>
      <c r="N35" s="56"/>
      <c r="O35" s="56"/>
      <c r="P35" s="56"/>
      <c r="Q35" s="57"/>
    </row>
    <row r="36" spans="1:17" s="42" customFormat="1" ht="20.100000000000001" hidden="1" customHeight="1" x14ac:dyDescent="0.4">
      <c r="A36" s="43" t="s">
        <v>11</v>
      </c>
      <c r="B36" s="44" t="s">
        <v>12</v>
      </c>
      <c r="C36" s="45" t="s">
        <v>23</v>
      </c>
      <c r="D36" s="45"/>
      <c r="E36" s="46" t="s">
        <v>8</v>
      </c>
      <c r="F36" s="46">
        <v>0.4</v>
      </c>
      <c r="G36" s="78" t="str">
        <f t="shared" ref="G36:G44" si="0">IF(SUM(H36:L36)=0,"",SUM(H36:L36))</f>
        <v/>
      </c>
      <c r="H36" s="39"/>
      <c r="I36" s="40"/>
      <c r="J36" s="40"/>
      <c r="K36" s="40"/>
      <c r="L36" s="41"/>
      <c r="M36" s="39"/>
      <c r="N36" s="40"/>
      <c r="O36" s="40"/>
      <c r="P36" s="40"/>
      <c r="Q36" s="41"/>
    </row>
    <row r="37" spans="1:17" s="42" customFormat="1" ht="20.100000000000001" hidden="1" customHeight="1" x14ac:dyDescent="0.4">
      <c r="A37" s="35"/>
      <c r="B37" s="36"/>
      <c r="C37" s="37" t="s">
        <v>24</v>
      </c>
      <c r="D37" s="37"/>
      <c r="E37" s="38" t="s">
        <v>9</v>
      </c>
      <c r="F37" s="38"/>
      <c r="G37" s="78" t="str">
        <f t="shared" si="0"/>
        <v/>
      </c>
      <c r="H37" s="39"/>
      <c r="I37" s="40"/>
      <c r="J37" s="40"/>
      <c r="K37" s="47"/>
      <c r="L37" s="48"/>
      <c r="M37" s="49"/>
      <c r="N37" s="47"/>
      <c r="O37" s="47"/>
      <c r="P37" s="47"/>
      <c r="Q37" s="48"/>
    </row>
    <row r="38" spans="1:17" s="42" customFormat="1" ht="20.100000000000001" hidden="1" customHeight="1" x14ac:dyDescent="0.4">
      <c r="A38" s="50"/>
      <c r="B38" s="51"/>
      <c r="C38" s="52"/>
      <c r="D38" s="52"/>
      <c r="E38" s="53"/>
      <c r="F38" s="53"/>
      <c r="G38" s="78" t="str">
        <f t="shared" si="0"/>
        <v/>
      </c>
      <c r="H38" s="39"/>
      <c r="I38" s="40"/>
      <c r="J38" s="40"/>
      <c r="K38" s="47"/>
      <c r="L38" s="48"/>
      <c r="M38" s="49"/>
      <c r="N38" s="47"/>
      <c r="O38" s="47"/>
      <c r="P38" s="47"/>
      <c r="Q38" s="48"/>
    </row>
    <row r="39" spans="1:17" s="42" customFormat="1" ht="20.100000000000001" hidden="1" customHeight="1" x14ac:dyDescent="0.4">
      <c r="A39" s="43" t="s">
        <v>20</v>
      </c>
      <c r="B39" s="44" t="s">
        <v>21</v>
      </c>
      <c r="C39" s="45" t="s">
        <v>22</v>
      </c>
      <c r="D39" s="45"/>
      <c r="E39" s="46" t="s">
        <v>10</v>
      </c>
      <c r="F39" s="46">
        <v>1</v>
      </c>
      <c r="G39" s="78" t="str">
        <f t="shared" si="0"/>
        <v/>
      </c>
      <c r="H39" s="39"/>
      <c r="I39" s="40"/>
      <c r="J39" s="40"/>
      <c r="K39" s="47"/>
      <c r="L39" s="48"/>
      <c r="M39" s="49"/>
      <c r="N39" s="47"/>
      <c r="O39" s="47"/>
      <c r="P39" s="47"/>
      <c r="Q39" s="48"/>
    </row>
    <row r="40" spans="1:17" s="42" customFormat="1" ht="20.100000000000001" hidden="1" customHeight="1" x14ac:dyDescent="0.4">
      <c r="A40" s="50"/>
      <c r="B40" s="51"/>
      <c r="C40" s="52"/>
      <c r="D40" s="52"/>
      <c r="E40" s="53"/>
      <c r="F40" s="53"/>
      <c r="G40" s="78" t="str">
        <f t="shared" si="0"/>
        <v/>
      </c>
      <c r="H40" s="39"/>
      <c r="I40" s="40"/>
      <c r="J40" s="40"/>
      <c r="K40" s="47"/>
      <c r="L40" s="48"/>
      <c r="M40" s="49"/>
      <c r="N40" s="47"/>
      <c r="O40" s="47"/>
      <c r="P40" s="47"/>
      <c r="Q40" s="48"/>
    </row>
    <row r="41" spans="1:17" ht="20.100000000000001" customHeight="1" x14ac:dyDescent="0.4">
      <c r="A41" s="24" t="s">
        <v>28</v>
      </c>
      <c r="B41" s="25"/>
      <c r="C41" s="26"/>
      <c r="D41" s="26"/>
      <c r="E41" s="28"/>
      <c r="F41" s="27"/>
      <c r="G41" s="79"/>
      <c r="H41" s="15"/>
      <c r="I41" s="16"/>
      <c r="J41" s="16"/>
      <c r="K41" s="16"/>
      <c r="L41" s="17"/>
      <c r="M41" s="61"/>
      <c r="N41" s="16"/>
      <c r="O41" s="16"/>
      <c r="P41" s="62"/>
      <c r="Q41" s="17"/>
    </row>
    <row r="42" spans="1:17" ht="20.100000000000001" customHeight="1" x14ac:dyDescent="0.4">
      <c r="A42" s="29"/>
      <c r="B42" s="30"/>
      <c r="C42" s="31"/>
      <c r="D42" s="31"/>
      <c r="E42" s="33"/>
      <c r="F42" s="32"/>
      <c r="G42" s="80"/>
      <c r="H42" s="18"/>
      <c r="I42" s="19"/>
      <c r="J42" s="19"/>
      <c r="K42" s="19"/>
      <c r="L42" s="20"/>
      <c r="M42" s="18"/>
      <c r="N42" s="19"/>
      <c r="O42" s="19"/>
      <c r="P42" s="19"/>
      <c r="Q42" s="20"/>
    </row>
    <row r="43" spans="1:17" ht="20.100000000000001" customHeight="1" x14ac:dyDescent="0.4">
      <c r="A43" s="24" t="s">
        <v>29</v>
      </c>
      <c r="B43" s="25"/>
      <c r="C43" s="26"/>
      <c r="D43" s="26"/>
      <c r="E43" s="28"/>
      <c r="F43" s="27"/>
      <c r="G43" s="79" t="str">
        <f t="shared" si="0"/>
        <v/>
      </c>
      <c r="H43" s="15"/>
      <c r="I43" s="16"/>
      <c r="J43" s="16"/>
      <c r="K43" s="16"/>
      <c r="L43" s="17"/>
      <c r="M43" s="15"/>
      <c r="N43" s="16"/>
      <c r="O43" s="16"/>
      <c r="P43" s="16"/>
      <c r="Q43" s="17"/>
    </row>
    <row r="44" spans="1:17" ht="20.100000000000001" customHeight="1" x14ac:dyDescent="0.4">
      <c r="A44" s="29"/>
      <c r="B44" s="30"/>
      <c r="C44" s="31"/>
      <c r="D44" s="31"/>
      <c r="E44" s="33"/>
      <c r="F44" s="32"/>
      <c r="G44" s="80" t="str">
        <f t="shared" si="0"/>
        <v/>
      </c>
      <c r="H44" s="18"/>
      <c r="I44" s="19"/>
      <c r="J44" s="19"/>
      <c r="K44" s="19"/>
      <c r="L44" s="20"/>
      <c r="M44" s="18"/>
      <c r="N44" s="19"/>
      <c r="O44" s="19"/>
      <c r="P44" s="19"/>
      <c r="Q44" s="20"/>
    </row>
  </sheetData>
  <mergeCells count="11">
    <mergeCell ref="A4:E5"/>
    <mergeCell ref="C2:D2"/>
    <mergeCell ref="M5:Q5"/>
    <mergeCell ref="A6:A7"/>
    <mergeCell ref="B6:B7"/>
    <mergeCell ref="C6:C7"/>
    <mergeCell ref="D6:D7"/>
    <mergeCell ref="F6:F7"/>
    <mergeCell ref="E6:E7"/>
    <mergeCell ref="F4:Q4"/>
    <mergeCell ref="F5:L5"/>
  </mergeCells>
  <phoneticPr fontId="3" type="noConversion"/>
  <dataValidations disablePrompts="1" count="1">
    <dataValidation type="list" allowBlank="1" showInputMessage="1" showErrorMessage="1" sqref="E36:E44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2020-11-27T08:18:38Z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24428210-c748-4bc8-8cf1-eb85a9261635</vt:lpwstr>
  </property>
</Properties>
</file>