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DC88AF67-57E0-4564-9F1E-A288B164FB71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<sst xmlns="http://schemas.openxmlformats.org/spreadsheetml/2006/main" count="71" uniqueCount="48">
  <si>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</si>
  <si>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</si>
  <si>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</si>
  <si>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</si>
  <si>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</si>
  <si>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</si>
  <si>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</si>
  <si>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</si>
  <si>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</si>
  <si>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</si>
  <si>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</si>
  <si>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</si>
  <si>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</si>
  <si>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</si>
  <si>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</si>
  <si>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</si>
  <si>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</si>
  <si>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</si>
  <si>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</si>
  <si>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</si>
  <si>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</si>
  <si>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</si>
  <si>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</si>
  <si>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</si>
  <si>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</si>
  <si>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</si>
  <si>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</si>
  <si>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</si>
  <si>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</si>
  <si>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</si>
  <si>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</si>
  <si>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</si>
  <si>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</si>
  <si>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</si>
  <si>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</si>
  <si>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</si>
  <si>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</si>
  <si>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</si>
  <si>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모델하우스 방문예약 기능 구현 작업</t>
    <phoneticPr fontId="3" type="noConversion"/>
  </si>
  <si>
    <t>EBS AR/VR 실감형 컨텐츠 페이지 관련 미팅 및 작업</t>
    <phoneticPr fontId="3" type="noConversion"/>
  </si>
  <si>
    <t>AS 신청페이지 관련 PC버전 기능 구현 작업</t>
    <phoneticPr fontId="3" type="noConversion"/>
  </si>
  <si>
    <t>웹매거진 EBOOK영역 하드코딩 작업</t>
    <phoneticPr fontId="3" type="noConversion"/>
  </si>
  <si>
    <t>기타</t>
    <phoneticPr fontId="3" type="noConversion"/>
  </si>
  <si>
    <t>대명 센트럴 팝업 수정</t>
    <phoneticPr fontId="3" type="noConversion"/>
  </si>
  <si>
    <t>힐스테이트 포항 이벤트 당첨자 작업</t>
    <phoneticPr fontId="3" type="noConversion"/>
  </si>
  <si>
    <t>갑천1 트리풀시티 팝업</t>
    <phoneticPr fontId="3" type="noConversion"/>
  </si>
  <si>
    <t>웹접근성 관련 작업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</si>
  <si>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12. 7 ~ 2020. 12.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</si>
</sst>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E10" sqref="E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17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4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38</v>
      </c>
      <c r="D8" s="60"/>
      <c r="E8" s="60" t="s">
        <v>33</v>
      </c>
      <c r="F8" s="11">
        <v>0.5</v>
      </c>
      <c r="G8" s="94">
        <f t="shared" ref="G8:G35" si="1">IF(SUM(H8:L8)=0,"",SUM(H8:L8))</f>
        <v>6</v>
      </c>
      <c r="H8" s="64">
        <v>2</v>
      </c>
      <c r="I8" s="65">
        <v>1</v>
      </c>
      <c r="J8" s="65">
        <v>1</v>
      </c>
      <c r="K8" s="65">
        <v>1</v>
      </c>
      <c r="L8" s="66">
        <v>1</v>
      </c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40</v>
      </c>
      <c r="D9" s="60"/>
      <c r="E9" s="60" t="s">
        <v>33</v>
      </c>
      <c r="F9" s="11">
        <v>0.2</v>
      </c>
      <c r="G9" s="94">
        <f t="shared" si="1"/>
        <v>2</v>
      </c>
      <c r="H9" s="64"/>
      <c r="I9" s="65"/>
      <c r="J9" s="65">
        <v>1</v>
      </c>
      <c r="K9" s="65">
        <v>1</v>
      </c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41</v>
      </c>
      <c r="D10" s="60"/>
      <c r="E10" s="60" t="s">
        <v>9</v>
      </c>
      <c r="F10" s="11">
        <v>0.5</v>
      </c>
      <c r="G10" s="94">
        <f t="shared" si="1"/>
        <v>5</v>
      </c>
      <c r="H10" s="64">
        <v>1</v>
      </c>
      <c r="I10" s="65">
        <v>1</v>
      </c>
      <c r="J10" s="65">
        <v>1</v>
      </c>
      <c r="K10" s="65">
        <v>1</v>
      </c>
      <c r="L10" s="66">
        <v>1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46</v>
      </c>
      <c r="D11" s="60"/>
      <c r="E11" s="60" t="s">
        <v>9</v>
      </c>
      <c r="F11" s="11">
        <v>1</v>
      </c>
      <c r="G11" s="94"/>
      <c r="H11" s="64">
        <v>1</v>
      </c>
      <c r="I11" s="65">
        <v>1</v>
      </c>
      <c r="J11" s="65">
        <v>1</v>
      </c>
      <c r="K11" s="65"/>
      <c r="L11" s="66">
        <v>2</v>
      </c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/>
      <c r="F12" s="11"/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/>
      <c r="D13" s="84"/>
      <c r="E13" s="84" t="s">
        <v>9</v>
      </c>
      <c r="F13" s="85">
        <v>1</v>
      </c>
      <c r="G13" s="98" t="str">
        <f t="shared" ref="G13:G15" si="2">IF(SUM(H13:L13)=0,"",SUM(H13:L13))</f>
        <v/>
      </c>
      <c r="H13" s="86"/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/>
      <c r="D14" s="60"/>
      <c r="E14" s="60"/>
      <c r="F14" s="11"/>
      <c r="G14" s="9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/>
      <c r="F15" s="11"/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43</v>
      </c>
      <c r="D16" s="84"/>
      <c r="E16" s="84" t="s">
        <v>9</v>
      </c>
      <c r="F16" s="85">
        <v>1</v>
      </c>
      <c r="G16" s="98">
        <f t="shared" si="1"/>
        <v>2</v>
      </c>
      <c r="H16" s="86">
        <v>1</v>
      </c>
      <c r="I16" s="87">
        <v>1</v>
      </c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44</v>
      </c>
      <c r="D17" s="60"/>
      <c r="E17" s="60" t="s">
        <v>9</v>
      </c>
      <c r="F17" s="11">
        <v>1</v>
      </c>
      <c r="G17" s="94">
        <f t="shared" si="1"/>
        <v>1</v>
      </c>
      <c r="H17" s="64"/>
      <c r="I17" s="65">
        <v>1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 t="s">
        <v>45</v>
      </c>
      <c r="D18" s="60"/>
      <c r="E18" s="60"/>
      <c r="F18" s="11"/>
      <c r="G18" s="94">
        <f t="shared" si="1"/>
        <v>1</v>
      </c>
      <c r="H18" s="64"/>
      <c r="I18" s="65"/>
      <c r="J18" s="65">
        <v>1</v>
      </c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/>
      <c r="D19" s="60"/>
      <c r="E19" s="60"/>
      <c r="F19" s="11"/>
      <c r="G19" s="94" t="str">
        <f t="shared" si="1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/>
      <c r="D20" s="60"/>
      <c r="E20" s="60"/>
      <c r="F20" s="11"/>
      <c r="G20" s="94" t="str">
        <f t="shared" si="1"/>
        <v/>
      </c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/>
      <c r="D21" s="60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 t="s">
        <v>42</v>
      </c>
      <c r="C23" s="83" t="s">
        <v>39</v>
      </c>
      <c r="D23" s="92"/>
      <c r="E23" s="84"/>
      <c r="F23" s="85"/>
      <c r="G23" s="94"/>
      <c r="H23" s="86"/>
      <c r="I23" s="87"/>
      <c r="J23" s="87"/>
      <c r="K23" s="87">
        <v>1</v>
      </c>
      <c r="L23" s="88">
        <v>1</v>
      </c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2020-12-11T07:54:43Z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