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8CB41B5-6C34-4F40-B4B9-95C5A072D0D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G16" i="10"/>
  <c r="G15" i="10"/>
  <c r="G10" i="10"/>
  <c r="G9" i="10"/>
  <c r="G8" i="10"/>
  <c r="G25" i="10" l="1"/>
</calcChain>
</file>

<file path=xl/sharedStrings.xml><?xml version="1.0" encoding="utf-8"?>
<sst xmlns="http://schemas.openxmlformats.org/spreadsheetml/2006/main" count="43" uniqueCount="37">
  <si>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</si>
  <si>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</si>
  <si>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</si>
  <si>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</si>
  <si>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</si>
  <si>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</si>
  <si>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</si>
  <si>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</si>
  <si>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</si>
  <si>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</si>
  <si>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</si>
  <si>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</si>
  <si>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</si>
  <si>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</si>
  <si>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</si>
  <si>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</si>
  <si>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</si>
  <si>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</si>
  <si>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</si>
  <si>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</si>
  <si>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</si>
  <si>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 업무</t>
    <phoneticPr fontId="3" type="noConversion"/>
  </si>
  <si>
    <t>기타</t>
    <phoneticPr fontId="3" type="noConversion"/>
  </si>
  <si>
    <t>비상 마스터토픽</t>
    <phoneticPr fontId="3" type="noConversion"/>
  </si>
  <si>
    <r>
      <t xml:space="preserve">UX팀 방찬미   /   </t>
    </r>
    <r>
      <rPr>
        <sz val="12"/>
        <color theme="1"/>
        <rFont val="나눔고딕"/>
        <family val="3"/>
        <charset val="129"/>
      </rPr>
      <t>2020. 12. 07 ~ 2020. 12. 11</t>
    </r>
    <phoneticPr fontId="3" type="noConversion"/>
  </si>
  <si>
    <t xml:space="preserve">      - 스크린샷 이미지</t>
  </si>
  <si>
    <t xml:space="preserve">      - 스플래시 페이지</t>
  </si>
  <si>
    <t>메인, 마이페이지 롤링 이미지 디자인</t>
    <phoneticPr fontId="3" type="noConversion"/>
  </si>
  <si>
    <t>PC, MO</t>
    <phoneticPr fontId="3" type="noConversion"/>
  </si>
  <si>
    <t>디자인페이지 수정사항 적용</t>
    <phoneticPr fontId="3" type="noConversion"/>
  </si>
  <si>
    <t>레벨테스트 디자인</t>
    <phoneticPr fontId="3" type="noConversion"/>
  </si>
  <si>
    <t>화/목 작업
금 수정</t>
    <phoneticPr fontId="3" type="noConversion"/>
  </si>
  <si>
    <t>PC (P-CRS-02, P-CMN-01, P-CMN-03)</t>
    <phoneticPr fontId="3" type="noConversion"/>
  </si>
  <si>
    <t>모의고사 디자인</t>
    <phoneticPr fontId="3" type="noConversion"/>
  </si>
  <si>
    <t>보류페이지 진행예정</t>
    <phoneticPr fontId="3" type="noConversion"/>
  </si>
  <si>
    <t>연차</t>
    <phoneticPr fontId="3" type="noConversion"/>
  </si>
  <si>
    <t>모바일 관련 디자인 작업
- 앱아이콘
- 스크린샷이미지 + 둘러보기페이지
- 스플래시 페이지
- 로그인페이지
- Plan 페이지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</si>
</sst>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Fill="1" applyBorder="1" applyAlignment="1">
      <alignment horizontal="left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vertical="center"/>
    </xf>
    <xf numFmtId="9" fontId="6" fillId="0" borderId="3" xfId="1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6" fillId="0" borderId="39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8" fillId="0" borderId="40" xfId="0" applyFont="1" applyFill="1" applyBorder="1" applyAlignment="1">
      <alignment horizontal="left" vertical="center"/>
    </xf>
    <xf numFmtId="9" fontId="6" fillId="0" borderId="31" xfId="1" applyFont="1" applyFill="1" applyBorder="1" applyAlignment="1">
      <alignment horizontal="center" vertical="center"/>
    </xf>
    <xf numFmtId="9" fontId="6" fillId="0" borderId="41" xfId="1" applyFont="1" applyFill="1" applyBorder="1" applyAlignment="1">
      <alignment horizontal="center" vertical="center"/>
    </xf>
    <xf numFmtId="177" fontId="12" fillId="0" borderId="41" xfId="0" applyNumberFormat="1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177" fontId="15" fillId="4" borderId="42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43" xfId="0" applyNumberFormat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9" fontId="6" fillId="0" borderId="40" xfId="1" applyFont="1" applyFill="1" applyBorder="1" applyAlignment="1">
      <alignment horizontal="center" vertical="center"/>
    </xf>
    <xf numFmtId="177" fontId="12" fillId="0" borderId="40" xfId="0" applyNumberFormat="1" applyFont="1" applyFill="1" applyBorder="1" applyAlignment="1">
      <alignment horizontal="center" vertical="center"/>
    </xf>
    <xf numFmtId="177" fontId="15" fillId="4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left" vertical="center"/>
    </xf>
    <xf numFmtId="9" fontId="6" fillId="4" borderId="31" xfId="0" applyNumberFormat="1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177" fontId="15" fillId="5" borderId="44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8" xfId="0" applyNumberFormat="1" applyFont="1" applyFill="1" applyBorder="1" applyAlignment="1">
      <alignment horizontal="center" vertical="center"/>
    </xf>
    <xf numFmtId="177" fontId="6" fillId="4" borderId="45" xfId="0" applyNumberFormat="1" applyFont="1" applyFill="1" applyBorder="1" applyAlignment="1">
      <alignment horizontal="center" vertical="center"/>
    </xf>
    <xf numFmtId="177" fontId="6" fillId="2" borderId="3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6" fontId="6" fillId="0" borderId="3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8"/>
  <sheetViews>
    <sheetView showGridLines="0" tabSelected="1" zoomScaleNormal="100" workbookViewId="0">
      <pane ySplit="7" topLeftCell="A8" activePane="bottomLeft" state="frozen"/>
      <selection pane="bottomLeft" activeCell="C33" sqref="C3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22" width="9" style="84"/>
    <col min="23" max="16384" width="9" style="1"/>
  </cols>
  <sheetData>
    <row r="1" spans="1:2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22" ht="26.1" customHeight="1" x14ac:dyDescent="0.3">
      <c r="B2" s="9"/>
      <c r="C2" s="124" t="s">
        <v>15</v>
      </c>
      <c r="D2" s="124"/>
      <c r="E2" s="58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22" ht="26.1" customHeight="1" x14ac:dyDescent="0.3">
      <c r="A3" s="14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22" s="6" customFormat="1" ht="18" customHeight="1" x14ac:dyDescent="0.3">
      <c r="A4" s="118" t="s">
        <v>11</v>
      </c>
      <c r="B4" s="119"/>
      <c r="C4" s="119"/>
      <c r="D4" s="119"/>
      <c r="E4" s="120"/>
      <c r="F4" s="115" t="s">
        <v>14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  <c r="R4" s="85"/>
      <c r="S4" s="85"/>
      <c r="T4" s="85"/>
      <c r="U4" s="85"/>
      <c r="V4" s="85"/>
    </row>
    <row r="5" spans="1:22" s="6" customFormat="1" ht="18" customHeight="1" x14ac:dyDescent="0.3">
      <c r="A5" s="121"/>
      <c r="B5" s="122"/>
      <c r="C5" s="122"/>
      <c r="D5" s="122"/>
      <c r="E5" s="123"/>
      <c r="F5" s="115" t="s">
        <v>18</v>
      </c>
      <c r="G5" s="116"/>
      <c r="H5" s="116"/>
      <c r="I5" s="116"/>
      <c r="J5" s="116"/>
      <c r="K5" s="116"/>
      <c r="L5" s="117"/>
      <c r="M5" s="115" t="s">
        <v>19</v>
      </c>
      <c r="N5" s="116"/>
      <c r="O5" s="116"/>
      <c r="P5" s="116"/>
      <c r="Q5" s="117"/>
      <c r="R5" s="85"/>
      <c r="S5" s="85"/>
      <c r="T5" s="85"/>
      <c r="U5" s="85"/>
      <c r="V5" s="85"/>
    </row>
    <row r="6" spans="1:22" ht="18" customHeight="1" x14ac:dyDescent="0.3">
      <c r="A6" s="125" t="s">
        <v>5</v>
      </c>
      <c r="B6" s="125" t="s">
        <v>7</v>
      </c>
      <c r="C6" s="125" t="s">
        <v>6</v>
      </c>
      <c r="D6" s="127" t="s">
        <v>10</v>
      </c>
      <c r="E6" s="113" t="s">
        <v>12</v>
      </c>
      <c r="F6" s="113" t="s">
        <v>13</v>
      </c>
      <c r="G6" s="20" t="s">
        <v>17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22" ht="18" customHeight="1" x14ac:dyDescent="0.3">
      <c r="A7" s="126"/>
      <c r="B7" s="126"/>
      <c r="C7" s="126"/>
      <c r="D7" s="114"/>
      <c r="E7" s="114"/>
      <c r="F7" s="114"/>
      <c r="G7" s="112">
        <f>SUM(G8:G16)</f>
        <v>25</v>
      </c>
      <c r="H7" s="95">
        <v>5</v>
      </c>
      <c r="I7" s="96">
        <v>5</v>
      </c>
      <c r="J7" s="96">
        <v>5</v>
      </c>
      <c r="K7" s="96">
        <v>5</v>
      </c>
      <c r="L7" s="97">
        <v>5</v>
      </c>
      <c r="M7" s="95">
        <v>5</v>
      </c>
      <c r="N7" s="96">
        <v>5</v>
      </c>
      <c r="O7" s="96">
        <v>5</v>
      </c>
      <c r="P7" s="96">
        <v>5</v>
      </c>
      <c r="Q7" s="97">
        <v>5</v>
      </c>
    </row>
    <row r="8" spans="1:22" ht="18" customHeight="1" x14ac:dyDescent="0.3">
      <c r="A8" s="131" t="s">
        <v>23</v>
      </c>
      <c r="B8" s="128" t="s">
        <v>21</v>
      </c>
      <c r="C8" s="35" t="s">
        <v>30</v>
      </c>
      <c r="D8" s="98"/>
      <c r="E8" s="143" t="s">
        <v>8</v>
      </c>
      <c r="F8" s="106">
        <v>1</v>
      </c>
      <c r="G8" s="111">
        <f>SUM(H8:L8)</f>
        <v>5</v>
      </c>
      <c r="H8" s="94">
        <v>5</v>
      </c>
      <c r="I8" s="64"/>
      <c r="J8" s="99"/>
      <c r="K8" s="99"/>
      <c r="L8" s="100"/>
      <c r="M8" s="107"/>
      <c r="N8" s="99"/>
      <c r="O8" s="99"/>
      <c r="P8" s="99"/>
      <c r="Q8" s="100"/>
    </row>
    <row r="9" spans="1:22" ht="76.5" x14ac:dyDescent="0.3">
      <c r="A9" s="132"/>
      <c r="B9" s="129"/>
      <c r="C9" s="74" t="s">
        <v>36</v>
      </c>
      <c r="D9" s="74" t="s">
        <v>31</v>
      </c>
      <c r="E9" s="144"/>
      <c r="F9" s="101">
        <v>1</v>
      </c>
      <c r="G9" s="102">
        <f>SUM(H9:L9)</f>
        <v>11</v>
      </c>
      <c r="H9" s="94"/>
      <c r="I9" s="90">
        <v>5</v>
      </c>
      <c r="J9" s="91">
        <v>5</v>
      </c>
      <c r="K9" s="90"/>
      <c r="L9" s="93">
        <v>1</v>
      </c>
      <c r="M9" s="108"/>
      <c r="N9" s="90"/>
      <c r="O9" s="90"/>
      <c r="P9" s="90"/>
      <c r="Q9" s="93"/>
    </row>
    <row r="10" spans="1:22" ht="20.100000000000001" customHeight="1" x14ac:dyDescent="0.3">
      <c r="A10" s="132"/>
      <c r="B10" s="129"/>
      <c r="C10" s="35" t="s">
        <v>27</v>
      </c>
      <c r="D10" s="86" t="s">
        <v>28</v>
      </c>
      <c r="E10" s="144"/>
      <c r="F10" s="87">
        <v>0.9</v>
      </c>
      <c r="G10" s="48">
        <f>SUM(H10:L10)</f>
        <v>9</v>
      </c>
      <c r="H10" s="49"/>
      <c r="I10" s="90"/>
      <c r="J10" s="91"/>
      <c r="K10" s="50">
        <v>5</v>
      </c>
      <c r="L10" s="93">
        <v>4</v>
      </c>
      <c r="M10" s="108"/>
      <c r="N10" s="50"/>
      <c r="O10" s="90"/>
      <c r="P10" s="90"/>
      <c r="Q10" s="93"/>
    </row>
    <row r="11" spans="1:22" ht="20.100000000000001" hidden="1" customHeight="1" x14ac:dyDescent="0.3">
      <c r="A11" s="132"/>
      <c r="B11" s="129"/>
      <c r="C11" s="35" t="s">
        <v>25</v>
      </c>
      <c r="D11" s="47"/>
      <c r="E11" s="144"/>
      <c r="F11" s="76"/>
      <c r="G11" s="48"/>
      <c r="H11" s="49"/>
      <c r="I11" s="50"/>
      <c r="J11" s="65"/>
      <c r="K11" s="50"/>
      <c r="L11" s="51"/>
      <c r="M11" s="109"/>
      <c r="N11" s="50"/>
      <c r="O11" s="50"/>
      <c r="P11" s="68"/>
      <c r="Q11" s="51"/>
    </row>
    <row r="12" spans="1:22" ht="20.100000000000001" hidden="1" customHeight="1" x14ac:dyDescent="0.3">
      <c r="A12" s="132"/>
      <c r="B12" s="129"/>
      <c r="C12" s="35"/>
      <c r="D12" s="47"/>
      <c r="E12" s="144"/>
      <c r="F12" s="76"/>
      <c r="G12" s="48"/>
      <c r="H12" s="49"/>
      <c r="I12" s="50"/>
      <c r="J12" s="65"/>
      <c r="K12" s="50"/>
      <c r="L12" s="51"/>
      <c r="M12" s="109"/>
      <c r="N12" s="50"/>
      <c r="O12" s="50"/>
      <c r="P12" s="68"/>
      <c r="Q12" s="51"/>
    </row>
    <row r="13" spans="1:22" ht="20.100000000000001" hidden="1" customHeight="1" x14ac:dyDescent="0.3">
      <c r="A13" s="132"/>
      <c r="B13" s="129"/>
      <c r="C13" s="35" t="s">
        <v>26</v>
      </c>
      <c r="D13" s="47"/>
      <c r="E13" s="144"/>
      <c r="F13" s="76"/>
      <c r="G13" s="48"/>
      <c r="H13" s="49"/>
      <c r="I13" s="50"/>
      <c r="J13" s="65"/>
      <c r="K13" s="50"/>
      <c r="L13" s="51"/>
      <c r="M13" s="109"/>
      <c r="N13" s="50"/>
      <c r="O13" s="50"/>
      <c r="P13" s="68"/>
      <c r="Q13" s="51"/>
    </row>
    <row r="14" spans="1:22" ht="20.100000000000001" hidden="1" customHeight="1" x14ac:dyDescent="0.3">
      <c r="A14" s="132"/>
      <c r="B14" s="129"/>
      <c r="C14" s="35"/>
      <c r="D14" s="47"/>
      <c r="E14" s="144"/>
      <c r="F14" s="76"/>
      <c r="G14" s="48"/>
      <c r="H14" s="49"/>
      <c r="I14" s="50"/>
      <c r="J14" s="65"/>
      <c r="K14" s="50"/>
      <c r="L14" s="51"/>
      <c r="M14" s="109"/>
      <c r="N14" s="50"/>
      <c r="O14" s="50"/>
      <c r="P14" s="68"/>
      <c r="Q14" s="51"/>
    </row>
    <row r="15" spans="1:22" ht="20.100000000000001" customHeight="1" x14ac:dyDescent="0.3">
      <c r="A15" s="132"/>
      <c r="B15" s="129"/>
      <c r="C15" s="35" t="s">
        <v>29</v>
      </c>
      <c r="D15" s="47" t="s">
        <v>32</v>
      </c>
      <c r="E15" s="144"/>
      <c r="F15" s="87">
        <v>0</v>
      </c>
      <c r="G15" s="36">
        <f>SUM(H15:L15)</f>
        <v>0</v>
      </c>
      <c r="H15" s="94"/>
      <c r="I15" s="50"/>
      <c r="J15" s="65"/>
      <c r="K15" s="37"/>
      <c r="L15" s="51"/>
      <c r="M15" s="110">
        <v>5</v>
      </c>
      <c r="N15" s="37"/>
      <c r="O15" s="50"/>
      <c r="P15" s="44"/>
      <c r="Q15" s="51"/>
    </row>
    <row r="16" spans="1:22" ht="20.100000000000001" customHeight="1" x14ac:dyDescent="0.3">
      <c r="A16" s="133"/>
      <c r="B16" s="130"/>
      <c r="C16" s="105" t="s">
        <v>33</v>
      </c>
      <c r="D16" s="105" t="s">
        <v>34</v>
      </c>
      <c r="E16" s="145"/>
      <c r="F16" s="88">
        <v>0</v>
      </c>
      <c r="G16" s="89">
        <f>SUM(H16:L16)</f>
        <v>0</v>
      </c>
      <c r="H16" s="49"/>
      <c r="I16" s="92"/>
      <c r="J16" s="103"/>
      <c r="K16" s="92"/>
      <c r="L16" s="104"/>
      <c r="M16" s="109"/>
      <c r="N16" s="92"/>
      <c r="O16" s="92"/>
      <c r="P16" s="68"/>
      <c r="Q16" s="104"/>
    </row>
    <row r="17" spans="1:22" s="82" customFormat="1" ht="20.100000000000001" hidden="1" customHeight="1" x14ac:dyDescent="0.3">
      <c r="A17" s="77"/>
      <c r="B17" s="78"/>
      <c r="C17" s="79"/>
      <c r="D17" s="79"/>
      <c r="E17" s="73"/>
      <c r="F17" s="72"/>
      <c r="G17" s="80"/>
      <c r="H17" s="69"/>
      <c r="I17" s="70"/>
      <c r="J17" s="64"/>
      <c r="K17" s="70"/>
      <c r="L17" s="71"/>
      <c r="M17" s="69"/>
      <c r="N17" s="70"/>
      <c r="O17" s="70"/>
      <c r="P17" s="81"/>
      <c r="Q17" s="71"/>
      <c r="R17" s="84"/>
      <c r="S17" s="84"/>
      <c r="T17" s="84"/>
      <c r="U17" s="84"/>
      <c r="V17" s="84"/>
    </row>
    <row r="18" spans="1:22" ht="20.100000000000001" hidden="1" customHeight="1" x14ac:dyDescent="0.3">
      <c r="A18" s="55"/>
      <c r="B18" s="46"/>
      <c r="C18" s="35"/>
      <c r="D18" s="47"/>
      <c r="E18" s="75"/>
      <c r="F18" s="76"/>
      <c r="G18" s="48"/>
      <c r="H18" s="49"/>
      <c r="I18" s="50"/>
      <c r="J18" s="65"/>
      <c r="K18" s="50"/>
      <c r="L18" s="51"/>
      <c r="M18" s="49"/>
      <c r="N18" s="50"/>
      <c r="O18" s="50"/>
      <c r="P18" s="68"/>
      <c r="Q18" s="51"/>
    </row>
    <row r="19" spans="1:22" ht="20.100000000000001" hidden="1" customHeight="1" x14ac:dyDescent="0.3">
      <c r="A19" s="55"/>
      <c r="B19" s="46"/>
      <c r="C19" s="35"/>
      <c r="D19" s="47"/>
      <c r="E19" s="75"/>
      <c r="F19" s="76"/>
      <c r="G19" s="48"/>
      <c r="H19" s="49"/>
      <c r="I19" s="50"/>
      <c r="J19" s="65"/>
      <c r="K19" s="50"/>
      <c r="L19" s="51"/>
      <c r="M19" s="49"/>
      <c r="N19" s="50"/>
      <c r="O19" s="50"/>
      <c r="P19" s="68"/>
      <c r="Q19" s="51"/>
    </row>
    <row r="20" spans="1:22" ht="20.100000000000001" hidden="1" customHeight="1" x14ac:dyDescent="0.3">
      <c r="A20" s="55"/>
      <c r="B20" s="46"/>
      <c r="C20" s="35"/>
      <c r="D20" s="47"/>
      <c r="E20" s="75"/>
      <c r="F20" s="76"/>
      <c r="G20" s="48"/>
      <c r="H20" s="49"/>
      <c r="I20" s="50"/>
      <c r="J20" s="65"/>
      <c r="K20" s="50"/>
      <c r="L20" s="51"/>
      <c r="M20" s="49"/>
      <c r="N20" s="50"/>
      <c r="O20" s="50"/>
      <c r="P20" s="68"/>
      <c r="Q20" s="51"/>
    </row>
    <row r="21" spans="1:22" ht="20.100000000000001" customHeight="1" x14ac:dyDescent="0.3">
      <c r="A21" s="77" t="s">
        <v>22</v>
      </c>
      <c r="B21" s="78"/>
      <c r="C21" s="79"/>
      <c r="D21" s="79"/>
      <c r="E21" s="73"/>
      <c r="F21" s="83"/>
      <c r="G21" s="80"/>
      <c r="H21" s="69"/>
      <c r="I21" s="70"/>
      <c r="J21" s="64"/>
      <c r="K21" s="70"/>
      <c r="L21" s="71"/>
      <c r="M21" s="69"/>
      <c r="N21" s="70"/>
      <c r="O21" s="70"/>
      <c r="P21" s="70"/>
      <c r="Q21" s="71"/>
    </row>
    <row r="22" spans="1:22" ht="20.100000000000001" hidden="1" customHeight="1" x14ac:dyDescent="0.3">
      <c r="A22" s="56"/>
      <c r="B22" s="38"/>
      <c r="C22" s="39"/>
      <c r="D22" s="39"/>
      <c r="E22" s="41"/>
      <c r="F22" s="40"/>
      <c r="G22" s="42"/>
      <c r="H22" s="43"/>
      <c r="I22" s="44"/>
      <c r="J22" s="66"/>
      <c r="K22" s="44"/>
      <c r="L22" s="45"/>
      <c r="M22" s="43"/>
      <c r="N22" s="44"/>
      <c r="O22" s="44"/>
      <c r="P22" s="44"/>
      <c r="Q22" s="45"/>
    </row>
    <row r="23" spans="1:22" ht="20.100000000000001" customHeight="1" x14ac:dyDescent="0.3">
      <c r="A23" s="52" t="s">
        <v>20</v>
      </c>
      <c r="B23" s="10" t="s">
        <v>35</v>
      </c>
      <c r="C23" s="32"/>
      <c r="D23" s="32"/>
      <c r="E23" s="32"/>
      <c r="F23" s="15"/>
      <c r="G23" s="54"/>
      <c r="H23" s="23"/>
      <c r="I23" s="24"/>
      <c r="J23" s="64"/>
      <c r="K23" s="24"/>
      <c r="L23" s="25"/>
      <c r="M23" s="23"/>
      <c r="N23" s="24"/>
      <c r="O23" s="24">
        <v>5</v>
      </c>
      <c r="P23" s="24"/>
      <c r="Q23" s="25"/>
    </row>
    <row r="24" spans="1:22" ht="20.100000000000001" hidden="1" customHeight="1" x14ac:dyDescent="0.3">
      <c r="A24" s="57"/>
      <c r="B24" s="11"/>
      <c r="C24" s="33"/>
      <c r="D24" s="33"/>
      <c r="E24" s="33"/>
      <c r="F24" s="16"/>
      <c r="G24" s="17"/>
      <c r="H24" s="26"/>
      <c r="I24" s="27"/>
      <c r="J24" s="65"/>
      <c r="K24" s="27"/>
      <c r="L24" s="28"/>
      <c r="M24" s="26"/>
      <c r="N24" s="27"/>
      <c r="O24" s="27"/>
      <c r="P24" s="27"/>
      <c r="Q24" s="28"/>
    </row>
    <row r="25" spans="1:22" ht="20.100000000000001" hidden="1" customHeight="1" x14ac:dyDescent="0.3">
      <c r="A25" s="53"/>
      <c r="B25" s="12"/>
      <c r="C25" s="34"/>
      <c r="D25" s="34"/>
      <c r="E25" s="34"/>
      <c r="F25" s="18"/>
      <c r="G25" s="19" t="str">
        <f t="shared" ref="G25" si="0">IF(SUM(H25:L25)=0,"",SUM(H25:L25))</f>
        <v/>
      </c>
      <c r="H25" s="29"/>
      <c r="I25" s="30"/>
      <c r="J25" s="67"/>
      <c r="K25" s="30"/>
      <c r="L25" s="31"/>
      <c r="M25" s="29"/>
      <c r="N25" s="30"/>
      <c r="O25" s="30"/>
      <c r="P25" s="30"/>
      <c r="Q25" s="31"/>
    </row>
    <row r="26" spans="1:22" ht="20.100000000000001" customHeight="1" x14ac:dyDescent="0.3">
      <c r="A26" s="59" t="s">
        <v>16</v>
      </c>
      <c r="B26" s="61"/>
      <c r="C26" s="140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2"/>
    </row>
    <row r="27" spans="1:22" ht="20.100000000000001" customHeight="1" x14ac:dyDescent="0.3">
      <c r="A27" s="57"/>
      <c r="B27" s="62"/>
      <c r="C27" s="134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6"/>
    </row>
    <row r="28" spans="1:22" ht="20.100000000000001" customHeight="1" x14ac:dyDescent="0.3">
      <c r="A28" s="60"/>
      <c r="B28" s="63"/>
      <c r="C28" s="137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9"/>
    </row>
  </sheetData>
  <mergeCells count="17">
    <mergeCell ref="B8:B16"/>
    <mergeCell ref="A8:A16"/>
    <mergeCell ref="C27:Q27"/>
    <mergeCell ref="C28:Q28"/>
    <mergeCell ref="C26:Q26"/>
    <mergeCell ref="E8:E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21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2020-12-11T08:14:10Z</dcterms:modified>
</cp:coreProperties>
</file>