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E9B849FE-428E-4373-8DBD-1F6D4D7847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9" i="11" l="1"/>
  <c r="Q12" i="11"/>
  <c r="Q21" i="11" l="1"/>
  <c r="Q22" i="11"/>
  <c r="Q10" i="11" l="1"/>
  <c r="Q11" i="11"/>
  <c r="Q9" i="11" l="1"/>
  <c r="Q13" i="11" l="1"/>
  <c r="Q14" i="11"/>
  <c r="Q15" i="11"/>
  <c r="Q16" i="11"/>
  <c r="Q17" i="11"/>
  <c r="Q18" i="11"/>
  <c r="Q20" i="11"/>
  <c r="Q23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<sst xmlns="http://schemas.openxmlformats.org/spreadsheetml/2006/main" count="70" uniqueCount="55">
  <si>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</si>
  <si>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</si>
  <si>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</si>
  <si>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</si>
  <si>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</si>
  <si>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</si>
  <si>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</si>
  <si>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</si>
  <si>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</si>
  <si>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</si>
  <si>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</si>
  <si>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</si>
  <si>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</si>
  <si>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</si>
  <si>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</si>
  <si>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</si>
  <si>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</si>
  <si>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</si>
  <si>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</si>
  <si>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</si>
  <si>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</si>
  <si>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</si>
  <si>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</si>
  <si>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재무</t>
    <phoneticPr fontId="3" type="noConversion"/>
  </si>
  <si>
    <t>기타업무</t>
    <phoneticPr fontId="3" type="noConversion"/>
  </si>
  <si>
    <t>인사</t>
    <phoneticPr fontId="3" type="noConversion"/>
  </si>
  <si>
    <t>연차</t>
    <phoneticPr fontId="3" type="noConversion"/>
  </si>
  <si>
    <t>계약관련 업무</t>
    <phoneticPr fontId="3" type="noConversion"/>
  </si>
  <si>
    <t>경영기획팀 김소현 / 2020.12.21 ~ 2020.12.25</t>
    <phoneticPr fontId="3" type="noConversion"/>
  </si>
  <si>
    <t>크리스마스</t>
    <phoneticPr fontId="3" type="noConversion"/>
  </si>
  <si>
    <t>세금계산서 발행</t>
    <phoneticPr fontId="3" type="noConversion"/>
  </si>
  <si>
    <t>중랑구청, 애큐온</t>
    <phoneticPr fontId="3" type="noConversion"/>
  </si>
  <si>
    <t>상</t>
    <phoneticPr fontId="3" type="noConversion"/>
  </si>
  <si>
    <t>중랑구청 폐기물 완수확인서 작성</t>
    <phoneticPr fontId="3" type="noConversion"/>
  </si>
  <si>
    <t>중</t>
    <phoneticPr fontId="3" type="noConversion"/>
  </si>
  <si>
    <t>도메인 연장</t>
    <phoneticPr fontId="3" type="noConversion"/>
  </si>
  <si>
    <t>umoby.co.kr</t>
    <phoneticPr fontId="3" type="noConversion"/>
  </si>
  <si>
    <t>12월 입사자 4대보험, 퇴직연금 가입 및 수습종료자 퇴직연금 금액변경</t>
    <phoneticPr fontId="3" type="noConversion"/>
  </si>
  <si>
    <t>비품구매</t>
    <phoneticPr fontId="3" type="noConversion"/>
  </si>
  <si>
    <t>변기솔, 건전지,포스트잇, 이름표</t>
    <phoneticPr fontId="3" type="noConversion"/>
  </si>
  <si>
    <t>하</t>
    <phoneticPr fontId="3" type="noConversion"/>
  </si>
  <si>
    <t>신규입사자 업무</t>
    <phoneticPr fontId="3" type="noConversion"/>
  </si>
  <si>
    <t>이름표, 명함신청, 전화기설치</t>
    <phoneticPr fontId="3" type="noConversion"/>
  </si>
  <si>
    <t>근로계약서 양식 생성</t>
    <phoneticPr fontId="3" type="noConversion"/>
  </si>
  <si>
    <t>정규직 채용자 등록 서류 작성</t>
    <phoneticPr fontId="3" type="noConversion"/>
  </si>
  <si>
    <t>사원증 명단 재 작성</t>
    <phoneticPr fontId="3" type="noConversion"/>
  </si>
  <si>
    <t>11월 사업소득 지급내역 작성 및 발송</t>
    <phoneticPr fontId="3" type="noConversion"/>
  </si>
  <si>
    <t>말일 출금예정보고서 작성</t>
    <phoneticPr fontId="3" type="noConversion"/>
  </si>
  <si>
    <t>그룹메일 추가 및 삭제</t>
    <phoneticPr fontId="3" type="noConversion"/>
  </si>
  <si>
    <t>SKT운영</t>
    <phoneticPr fontId="3" type="noConversion"/>
  </si>
  <si>
    <t>경영기획팀 신규입사자 OJT 가이드 작성</t>
    <phoneticPr fontId="3" type="noConversion"/>
  </si>
  <si>
    <t>중</t>
    <phoneticPr fontId="3" type="noConversion"/>
  </si>
  <si>
    <t>각종 증명서 발급</t>
    <phoneticPr fontId="3" type="noConversion"/>
  </si>
  <si>
    <t>재직증명서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</si>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</sst>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shrinkToFit="1"/>
    </xf>
    <xf numFmtId="0" fontId="16" fillId="0" borderId="9" xfId="0" applyFont="1" applyBorder="1" applyAlignment="1">
      <alignment horizontal="left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shrinkToFit="1"/>
    </xf>
    <xf numFmtId="0" fontId="8" fillId="0" borderId="29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shrinkToFi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8" fontId="5" fillId="2" borderId="31" xfId="0" applyNumberFormat="1" applyFont="1" applyFill="1" applyBorder="1" applyAlignment="1">
      <alignment horizontal="center" vertical="center"/>
    </xf>
    <xf numFmtId="178" fontId="5" fillId="2" borderId="9" xfId="0" applyNumberFormat="1" applyFont="1" applyFill="1" applyBorder="1" applyAlignment="1">
      <alignment horizontal="center" vertical="center"/>
    </xf>
    <xf numFmtId="178" fontId="5" fillId="2" borderId="32" xfId="0" applyNumberFormat="1" applyFont="1" applyFill="1" applyBorder="1" applyAlignment="1">
      <alignment horizontal="center" vertical="center"/>
    </xf>
    <xf numFmtId="178" fontId="5" fillId="2" borderId="0" xfId="0" applyNumberFormat="1" applyFont="1" applyFill="1" applyBorder="1" applyAlignment="1">
      <alignment horizontal="center" vertical="center"/>
    </xf>
    <xf numFmtId="178" fontId="5" fillId="2" borderId="33" xfId="0" applyNumberFormat="1" applyFont="1" applyFill="1" applyBorder="1" applyAlignment="1">
      <alignment horizontal="center" vertical="center"/>
    </xf>
    <xf numFmtId="178" fontId="5" fillId="2" borderId="7" xfId="0" applyNumberFormat="1" applyFont="1" applyFill="1" applyBorder="1" applyAlignment="1">
      <alignment horizontal="center" vertical="center"/>
    </xf>
    <xf numFmtId="178" fontId="5" fillId="2" borderId="13" xfId="0" applyNumberFormat="1" applyFont="1" applyFill="1" applyBorder="1" applyAlignment="1">
      <alignment horizontal="center" vertical="center"/>
    </xf>
    <xf numFmtId="178" fontId="5" fillId="2" borderId="16" xfId="0" applyNumberFormat="1" applyFont="1" applyFill="1" applyBorder="1" applyAlignment="1">
      <alignment horizontal="center" vertical="center"/>
    </xf>
    <xf numFmtId="178" fontId="5" fillId="2" borderId="34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8" topLeftCell="A9" activePane="bottomLeft" state="frozen"/>
      <selection pane="bottomLeft" activeCell="H23" sqref="H23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9" t="s">
        <v>18</v>
      </c>
      <c r="D2" s="99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0" t="s">
        <v>12</v>
      </c>
      <c r="B5" s="91"/>
      <c r="C5" s="91"/>
      <c r="D5" s="91"/>
      <c r="E5" s="91"/>
      <c r="F5" s="91"/>
      <c r="G5" s="84" t="s">
        <v>15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1:17" s="6" customFormat="1" ht="15" customHeight="1">
      <c r="A6" s="92"/>
      <c r="B6" s="93"/>
      <c r="C6" s="93"/>
      <c r="D6" s="93"/>
      <c r="E6" s="93"/>
      <c r="F6" s="93"/>
      <c r="G6" s="84" t="s">
        <v>16</v>
      </c>
      <c r="H6" s="85"/>
      <c r="I6" s="85"/>
      <c r="J6" s="85"/>
      <c r="K6" s="86"/>
      <c r="L6" s="84" t="s">
        <v>17</v>
      </c>
      <c r="M6" s="85"/>
      <c r="N6" s="85"/>
      <c r="O6" s="85"/>
      <c r="P6" s="86"/>
      <c r="Q6" s="87" t="s">
        <v>19</v>
      </c>
    </row>
    <row r="7" spans="1:17" ht="15" customHeight="1">
      <c r="A7" s="94" t="s">
        <v>5</v>
      </c>
      <c r="B7" s="94" t="s">
        <v>7</v>
      </c>
      <c r="C7" s="94" t="s">
        <v>6</v>
      </c>
      <c r="D7" s="96" t="s">
        <v>11</v>
      </c>
      <c r="E7" s="98" t="s">
        <v>13</v>
      </c>
      <c r="F7" s="98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8"/>
    </row>
    <row r="8" spans="1:17" ht="15" customHeight="1">
      <c r="A8" s="95"/>
      <c r="B8" s="95"/>
      <c r="C8" s="95"/>
      <c r="D8" s="97"/>
      <c r="E8" s="97"/>
      <c r="F8" s="97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SUM(L13:L24)</f>
        <v>0</v>
      </c>
      <c r="M8" s="16">
        <f>SUM(M13:M24)</f>
        <v>0</v>
      </c>
      <c r="N8" s="16">
        <f>SUM(N13:N24)</f>
        <v>0</v>
      </c>
      <c r="O8" s="16">
        <f>SUM(O13:O24)</f>
        <v>0</v>
      </c>
      <c r="P8" s="17">
        <f>SUM(P13:P24)</f>
        <v>0</v>
      </c>
      <c r="Q8" s="89"/>
    </row>
    <row r="9" spans="1:17" ht="15" customHeight="1">
      <c r="A9" s="68"/>
      <c r="B9" s="100" t="s">
        <v>25</v>
      </c>
      <c r="C9" s="83" t="s">
        <v>37</v>
      </c>
      <c r="D9" s="73"/>
      <c r="E9" s="48" t="s">
        <v>32</v>
      </c>
      <c r="F9" s="60">
        <v>1</v>
      </c>
      <c r="G9" s="52">
        <v>1</v>
      </c>
      <c r="H9" s="52"/>
      <c r="I9" s="103" t="s">
        <v>26</v>
      </c>
      <c r="J9" s="104"/>
      <c r="K9" s="109" t="s">
        <v>29</v>
      </c>
      <c r="L9" s="49"/>
      <c r="M9" s="50"/>
      <c r="N9" s="50"/>
      <c r="O9" s="50"/>
      <c r="P9" s="51"/>
      <c r="Q9" s="20">
        <f t="shared" ref="Q9:Q23" si="0">SUM(G9:K9)</f>
        <v>1</v>
      </c>
    </row>
    <row r="10" spans="1:17" ht="15" customHeight="1">
      <c r="A10" s="69"/>
      <c r="B10" s="101"/>
      <c r="C10" s="57" t="s">
        <v>41</v>
      </c>
      <c r="D10" s="58" t="s">
        <v>42</v>
      </c>
      <c r="E10" s="48" t="s">
        <v>34</v>
      </c>
      <c r="F10" s="60">
        <v>1</v>
      </c>
      <c r="G10" s="52">
        <v>0.5</v>
      </c>
      <c r="H10" s="52"/>
      <c r="I10" s="105"/>
      <c r="J10" s="106"/>
      <c r="K10" s="110"/>
      <c r="L10" s="49"/>
      <c r="M10" s="50"/>
      <c r="N10" s="50"/>
      <c r="O10" s="50"/>
      <c r="P10" s="51"/>
      <c r="Q10" s="20">
        <f t="shared" si="0"/>
        <v>0.5</v>
      </c>
    </row>
    <row r="11" spans="1:17" ht="15" customHeight="1">
      <c r="A11" s="71"/>
      <c r="B11" s="101"/>
      <c r="C11" s="57" t="s">
        <v>43</v>
      </c>
      <c r="D11" s="58"/>
      <c r="E11" s="48" t="s">
        <v>34</v>
      </c>
      <c r="F11" s="60">
        <v>1</v>
      </c>
      <c r="G11" s="52">
        <v>0.5</v>
      </c>
      <c r="H11" s="52">
        <v>0.5</v>
      </c>
      <c r="I11" s="105"/>
      <c r="J11" s="106"/>
      <c r="K11" s="110"/>
      <c r="L11" s="49"/>
      <c r="M11" s="50"/>
      <c r="N11" s="50"/>
      <c r="O11" s="50"/>
      <c r="P11" s="51"/>
      <c r="Q11" s="20">
        <f t="shared" si="0"/>
        <v>1</v>
      </c>
    </row>
    <row r="12" spans="1:17" ht="15" customHeight="1">
      <c r="A12" s="74"/>
      <c r="B12" s="102"/>
      <c r="C12" s="57" t="s">
        <v>52</v>
      </c>
      <c r="D12" s="58" t="s">
        <v>53</v>
      </c>
      <c r="E12" s="48" t="s">
        <v>54</v>
      </c>
      <c r="F12" s="60">
        <v>1</v>
      </c>
      <c r="G12" s="52"/>
      <c r="H12" s="52">
        <v>0.5</v>
      </c>
      <c r="I12" s="105"/>
      <c r="J12" s="106"/>
      <c r="K12" s="110"/>
      <c r="L12" s="49"/>
      <c r="M12" s="50"/>
      <c r="N12" s="50"/>
      <c r="O12" s="50"/>
      <c r="P12" s="51"/>
      <c r="Q12" s="67">
        <f t="shared" si="0"/>
        <v>0.5</v>
      </c>
    </row>
    <row r="13" spans="1:17" ht="18.75" customHeight="1">
      <c r="A13" s="100"/>
      <c r="B13" s="100" t="s">
        <v>22</v>
      </c>
      <c r="C13" s="63" t="s">
        <v>27</v>
      </c>
      <c r="D13" s="65" t="s">
        <v>33</v>
      </c>
      <c r="E13" s="40" t="s">
        <v>34</v>
      </c>
      <c r="F13" s="41">
        <v>1</v>
      </c>
      <c r="G13" s="44">
        <v>0.5</v>
      </c>
      <c r="H13" s="56"/>
      <c r="I13" s="105"/>
      <c r="J13" s="106"/>
      <c r="K13" s="110"/>
      <c r="L13" s="25"/>
      <c r="M13" s="26"/>
      <c r="N13" s="26"/>
      <c r="O13" s="26"/>
      <c r="P13" s="46"/>
      <c r="Q13" s="20">
        <f t="shared" si="0"/>
        <v>0.5</v>
      </c>
    </row>
    <row r="14" spans="1:17" ht="18.75" customHeight="1">
      <c r="A14" s="101"/>
      <c r="B14" s="101"/>
      <c r="C14" s="61" t="s">
        <v>35</v>
      </c>
      <c r="D14" s="59" t="s">
        <v>36</v>
      </c>
      <c r="E14" s="19" t="s">
        <v>40</v>
      </c>
      <c r="F14" s="18">
        <v>1</v>
      </c>
      <c r="G14" s="64">
        <v>0.5</v>
      </c>
      <c r="H14" s="64"/>
      <c r="I14" s="105"/>
      <c r="J14" s="106"/>
      <c r="K14" s="110"/>
      <c r="L14" s="21"/>
      <c r="M14" s="22"/>
      <c r="N14" s="22"/>
      <c r="O14" s="22"/>
      <c r="P14" s="23"/>
      <c r="Q14" s="20">
        <f t="shared" si="0"/>
        <v>0.5</v>
      </c>
    </row>
    <row r="15" spans="1:17" ht="18.75" customHeight="1">
      <c r="A15" s="101"/>
      <c r="B15" s="101"/>
      <c r="C15" s="61" t="s">
        <v>38</v>
      </c>
      <c r="D15" s="72" t="s">
        <v>39</v>
      </c>
      <c r="E15" s="19" t="s">
        <v>40</v>
      </c>
      <c r="F15" s="60">
        <v>1</v>
      </c>
      <c r="G15" s="64">
        <v>0.5</v>
      </c>
      <c r="H15" s="64"/>
      <c r="I15" s="105"/>
      <c r="J15" s="106"/>
      <c r="K15" s="110"/>
      <c r="L15" s="21"/>
      <c r="M15" s="22"/>
      <c r="N15" s="22"/>
      <c r="O15" s="22"/>
      <c r="P15" s="23"/>
      <c r="Q15" s="20">
        <f t="shared" si="0"/>
        <v>0.5</v>
      </c>
    </row>
    <row r="16" spans="1:17" ht="18.75" customHeight="1">
      <c r="A16" s="101"/>
      <c r="B16" s="101"/>
      <c r="C16" s="61" t="s">
        <v>44</v>
      </c>
      <c r="D16" s="59"/>
      <c r="E16" s="19" t="s">
        <v>34</v>
      </c>
      <c r="F16" s="60">
        <v>0.5</v>
      </c>
      <c r="G16" s="64">
        <v>0.5</v>
      </c>
      <c r="H16" s="64"/>
      <c r="I16" s="105"/>
      <c r="J16" s="106"/>
      <c r="K16" s="110"/>
      <c r="L16" s="21"/>
      <c r="M16" s="22"/>
      <c r="N16" s="22"/>
      <c r="O16" s="22"/>
      <c r="P16" s="23"/>
      <c r="Q16" s="20">
        <f>SUM(G16:K16)</f>
        <v>0.5</v>
      </c>
    </row>
    <row r="17" spans="1:17" ht="18.75" customHeight="1">
      <c r="A17" s="101"/>
      <c r="B17" s="101"/>
      <c r="C17" s="61" t="s">
        <v>45</v>
      </c>
      <c r="D17" s="59"/>
      <c r="E17" s="19" t="s">
        <v>40</v>
      </c>
      <c r="F17" s="18">
        <v>1</v>
      </c>
      <c r="G17" s="64"/>
      <c r="H17" s="64">
        <v>0.5</v>
      </c>
      <c r="I17" s="105"/>
      <c r="J17" s="106"/>
      <c r="K17" s="110"/>
      <c r="L17" s="21"/>
      <c r="M17" s="22"/>
      <c r="N17" s="22"/>
      <c r="O17" s="22"/>
      <c r="P17" s="23"/>
      <c r="Q17" s="20">
        <f t="shared" si="0"/>
        <v>0.5</v>
      </c>
    </row>
    <row r="18" spans="1:17" ht="18.75" customHeight="1">
      <c r="A18" s="101"/>
      <c r="B18" s="101"/>
      <c r="C18" s="61" t="s">
        <v>48</v>
      </c>
      <c r="D18" s="59" t="s">
        <v>49</v>
      </c>
      <c r="E18" s="19" t="s">
        <v>40</v>
      </c>
      <c r="F18" s="60">
        <v>1</v>
      </c>
      <c r="G18" s="64"/>
      <c r="H18" s="64">
        <v>0.5</v>
      </c>
      <c r="I18" s="105"/>
      <c r="J18" s="106"/>
      <c r="K18" s="110"/>
      <c r="L18" s="21"/>
      <c r="M18" s="22"/>
      <c r="N18" s="22"/>
      <c r="O18" s="22"/>
      <c r="P18" s="23"/>
      <c r="Q18" s="20">
        <f>SUM(G18:K18)</f>
        <v>0.5</v>
      </c>
    </row>
    <row r="19" spans="1:17" ht="18.75" customHeight="1">
      <c r="A19" s="74"/>
      <c r="B19" s="74"/>
      <c r="C19" s="76" t="s">
        <v>50</v>
      </c>
      <c r="D19" s="61"/>
      <c r="E19" s="19" t="s">
        <v>51</v>
      </c>
      <c r="F19" s="60">
        <v>1</v>
      </c>
      <c r="G19" s="64"/>
      <c r="H19" s="64">
        <v>1</v>
      </c>
      <c r="I19" s="105"/>
      <c r="J19" s="106"/>
      <c r="K19" s="110"/>
      <c r="L19" s="21"/>
      <c r="M19" s="22"/>
      <c r="N19" s="22"/>
      <c r="O19" s="22"/>
      <c r="P19" s="23"/>
      <c r="Q19" s="20">
        <f>SUM(G19:K19)</f>
        <v>1</v>
      </c>
    </row>
    <row r="20" spans="1:17" ht="20.100000000000001" customHeight="1">
      <c r="A20" s="112"/>
      <c r="B20" s="112" t="s">
        <v>23</v>
      </c>
      <c r="C20" s="63" t="s">
        <v>30</v>
      </c>
      <c r="D20" s="66" t="s">
        <v>31</v>
      </c>
      <c r="E20" s="40" t="s">
        <v>32</v>
      </c>
      <c r="F20" s="41">
        <v>1</v>
      </c>
      <c r="G20" s="44">
        <v>0.5</v>
      </c>
      <c r="H20" s="44">
        <v>0.5</v>
      </c>
      <c r="I20" s="105"/>
      <c r="J20" s="106"/>
      <c r="K20" s="110"/>
      <c r="L20" s="53"/>
      <c r="M20" s="54"/>
      <c r="N20" s="54"/>
      <c r="O20" s="54"/>
      <c r="P20" s="55"/>
      <c r="Q20" s="115">
        <f t="shared" si="0"/>
        <v>1</v>
      </c>
    </row>
    <row r="21" spans="1:17" ht="20.100000000000001" customHeight="1">
      <c r="A21" s="113"/>
      <c r="B21" s="113"/>
      <c r="C21" s="59" t="s">
        <v>46</v>
      </c>
      <c r="D21" s="75"/>
      <c r="E21" s="19" t="s">
        <v>32</v>
      </c>
      <c r="F21" s="60">
        <v>1</v>
      </c>
      <c r="G21" s="21"/>
      <c r="H21" s="64">
        <v>1</v>
      </c>
      <c r="I21" s="105"/>
      <c r="J21" s="106"/>
      <c r="K21" s="110"/>
      <c r="L21" s="80"/>
      <c r="M21" s="81"/>
      <c r="N21" s="81"/>
      <c r="O21" s="81"/>
      <c r="P21" s="82"/>
      <c r="Q21" s="20">
        <f t="shared" si="0"/>
        <v>1</v>
      </c>
    </row>
    <row r="22" spans="1:17" ht="20.100000000000001" customHeight="1">
      <c r="A22" s="114"/>
      <c r="B22" s="114"/>
      <c r="C22" s="76" t="s">
        <v>47</v>
      </c>
      <c r="D22" s="77"/>
      <c r="E22" s="78" t="s">
        <v>32</v>
      </c>
      <c r="F22" s="79">
        <v>0.8</v>
      </c>
      <c r="G22" s="64"/>
      <c r="H22" s="64">
        <v>1</v>
      </c>
      <c r="I22" s="105"/>
      <c r="J22" s="106"/>
      <c r="K22" s="110"/>
      <c r="L22" s="80"/>
      <c r="M22" s="81"/>
      <c r="N22" s="81"/>
      <c r="O22" s="81"/>
      <c r="P22" s="82"/>
      <c r="Q22" s="20">
        <f t="shared" si="0"/>
        <v>1</v>
      </c>
    </row>
    <row r="23" spans="1:17" ht="19.5" customHeight="1">
      <c r="A23" s="45"/>
      <c r="B23" s="45" t="s">
        <v>21</v>
      </c>
      <c r="C23" s="62" t="s">
        <v>24</v>
      </c>
      <c r="D23" s="70"/>
      <c r="E23" s="40" t="s">
        <v>40</v>
      </c>
      <c r="F23" s="41">
        <v>1</v>
      </c>
      <c r="G23" s="44">
        <v>0.5</v>
      </c>
      <c r="H23" s="44">
        <v>0.5</v>
      </c>
      <c r="I23" s="105"/>
      <c r="J23" s="106"/>
      <c r="K23" s="110"/>
      <c r="L23" s="25"/>
      <c r="M23" s="42"/>
      <c r="N23" s="42"/>
      <c r="O23" s="42"/>
      <c r="P23" s="43"/>
      <c r="Q23" s="35">
        <f t="shared" si="0"/>
        <v>1</v>
      </c>
    </row>
    <row r="24" spans="1:17" ht="20.100000000000001" customHeight="1">
      <c r="A24" s="27" t="s">
        <v>20</v>
      </c>
      <c r="B24" s="28"/>
      <c r="C24" s="29"/>
      <c r="D24" s="29"/>
      <c r="E24" s="30"/>
      <c r="F24" s="31"/>
      <c r="G24" s="47"/>
      <c r="H24" s="47"/>
      <c r="I24" s="107"/>
      <c r="J24" s="108"/>
      <c r="K24" s="111"/>
      <c r="L24" s="32"/>
      <c r="M24" s="33"/>
      <c r="N24" s="33"/>
      <c r="O24" s="33"/>
      <c r="P24" s="34"/>
      <c r="Q24" s="35"/>
    </row>
    <row r="25" spans="1:17">
      <c r="J25" s="39"/>
    </row>
  </sheetData>
  <mergeCells count="19">
    <mergeCell ref="C2:D2"/>
    <mergeCell ref="G6:K6"/>
    <mergeCell ref="A13:A18"/>
    <mergeCell ref="B13:B18"/>
    <mergeCell ref="I9:J24"/>
    <mergeCell ref="K9:K24"/>
    <mergeCell ref="B20:B22"/>
    <mergeCell ref="A20:A22"/>
    <mergeCell ref="B9:B1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L20:P22 E13:E24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2020-12-22T09:04:54Z</dcterms:modified>
</cp:coreProperties>
</file>