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12월 월간보고 _작성중\"/>
    </mc:Choice>
  </mc:AlternateContent>
  <xr:revisionPtr revIDLastSave="0" documentId="13_ncr:1_{A44740F0-E359-4CFD-844A-426D676A88B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1" l="1"/>
  <c r="O7" i="11"/>
  <c r="N7" i="11"/>
  <c r="G21" i="11" l="1"/>
  <c r="G24" i="11"/>
  <c r="G25" i="11"/>
  <c r="G26" i="11"/>
  <c r="G7" i="11" l="1"/>
  <c r="H7" i="11"/>
  <c r="I7" i="11"/>
  <c r="K7" i="11"/>
  <c r="L7" i="11"/>
  <c r="M7" i="11"/>
  <c r="Q7" i="11"/>
</calcChain>
</file>

<file path=xl/sharedStrings.xml><?xml version="1.0" encoding="utf-8"?>
<sst xmlns="http://schemas.openxmlformats.org/spreadsheetml/2006/main" count="67" uniqueCount="52">
  <si>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</si>
  <si>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</si>
  <si>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</si>
  <si>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</si>
  <si>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</si>
  <si>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</si>
  <si>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</si>
  <si>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</si>
  <si>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</si>
  <si>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</si>
  <si>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</si>
  <si>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</si>
  <si>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</si>
  <si>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</si>
  <si>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</si>
  <si>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</si>
  <si>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</si>
  <si>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</si>
  <si>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</si>
  <si>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</si>
  <si>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</si>
  <si>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</si>
  <si>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</si>
  <si>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t>연차</t>
    <phoneticPr fontId="3" type="noConversion"/>
  </si>
  <si>
    <t>오후 반차</t>
    <phoneticPr fontId="3" type="noConversion"/>
  </si>
  <si>
    <t>힐스테이트 용인 둔전역</t>
    <phoneticPr fontId="3" type="noConversion"/>
  </si>
  <si>
    <t>TEST 단지 등록</t>
    <phoneticPr fontId="3" type="noConversion"/>
  </si>
  <si>
    <t>전시품목 SB 제작</t>
    <phoneticPr fontId="3" type="noConversion"/>
  </si>
  <si>
    <t>상</t>
    <phoneticPr fontId="3" type="noConversion"/>
  </si>
  <si>
    <t>완료보고서</t>
    <phoneticPr fontId="3" type="noConversion"/>
  </si>
  <si>
    <t>힐스테이트 포항 - 제작완료 보고서(통계부분작성)</t>
    <phoneticPr fontId="3" type="noConversion"/>
  </si>
  <si>
    <t>싱</t>
    <phoneticPr fontId="3" type="noConversion"/>
  </si>
  <si>
    <t>힐스테이트 리슈빌 강일</t>
    <phoneticPr fontId="3" type="noConversion"/>
  </si>
  <si>
    <t>공급대상 및 공급 금액 업로드</t>
    <phoneticPr fontId="3" type="noConversion"/>
  </si>
  <si>
    <t>힐스테이트 고덕 스카이시티</t>
    <phoneticPr fontId="3" type="noConversion"/>
  </si>
  <si>
    <t>중도금 안내문 업로드</t>
    <phoneticPr fontId="3" type="noConversion"/>
  </si>
  <si>
    <t>힐스테이트 봉담</t>
    <phoneticPr fontId="3" type="noConversion"/>
  </si>
  <si>
    <t>홈페이지 수정사항 반영</t>
    <phoneticPr fontId="3" type="noConversion"/>
  </si>
  <si>
    <t>힐스테이트 포항</t>
    <phoneticPr fontId="3" type="noConversion"/>
  </si>
  <si>
    <t>특별공급 서류 안내문 수정 및 반영</t>
    <phoneticPr fontId="3" type="noConversion"/>
  </si>
  <si>
    <t>방문예약 취소 안내 팝업 제작 관련 작업</t>
    <phoneticPr fontId="3" type="noConversion"/>
  </si>
  <si>
    <t>특별공급 청약 신청 팝업 제작 및 수정, 반영</t>
    <phoneticPr fontId="3" type="noConversion"/>
  </si>
  <si>
    <r>
      <t xml:space="preserve">서비스전략사업팀 남은수  /   </t>
    </r>
    <r>
      <rPr>
        <sz val="12"/>
        <color theme="1"/>
        <rFont val="나눔고딕"/>
        <family val="3"/>
        <charset val="129"/>
      </rPr>
      <t>2020. 12. 21 ~ 2020. 12. 25</t>
    </r>
    <phoneticPr fontId="3" type="noConversion"/>
  </si>
  <si>
    <t>연휴</t>
    <phoneticPr fontId="3" type="noConversion"/>
  </si>
  <si>
    <t>본사이트 오픈 관련 수정작업</t>
    <phoneticPr fontId="3" type="noConversion"/>
  </si>
  <si>
    <t>상</t>
    <phoneticPr fontId="3" type="noConversion"/>
  </si>
  <si>
    <t>힐스테이트 월간 운영보고서 작성(상세)</t>
    <phoneticPr fontId="3" type="noConversion"/>
  </si>
  <si>
    <t>분양 현황 보고</t>
    <phoneticPr fontId="3" type="noConversion"/>
  </si>
  <si>
    <t>힐스테이트 첨단</t>
    <phoneticPr fontId="3" type="noConversion"/>
  </si>
  <si>
    <t>팝업 1종 제작 및 반영</t>
    <phoneticPr fontId="3" type="noConversion"/>
  </si>
  <si>
    <t>오후 8시 게시</t>
    <phoneticPr fontId="3" type="noConversion"/>
  </si>
  <si>
    <t>조기퇴근(크리스마스 이브)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</si>
</sst>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3" xfId="0" applyNumberFormat="1" applyFont="1" applyFill="1" applyBorder="1" applyAlignment="1">
      <alignment horizontal="center" vertical="center"/>
    </xf>
    <xf numFmtId="177" fontId="6" fillId="0" borderId="24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9" fontId="6" fillId="0" borderId="22" xfId="1" applyFont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0" borderId="22" xfId="1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70" zoomScaleNormal="70" workbookViewId="0">
      <pane ySplit="7" topLeftCell="A8" activePane="bottomLeft" state="frozen"/>
      <selection pane="bottomLeft" activeCell="F21" sqref="F2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78" t="s">
        <v>18</v>
      </c>
      <c r="D2" s="78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74" t="s">
        <v>11</v>
      </c>
      <c r="B4" s="75"/>
      <c r="C4" s="75"/>
      <c r="D4" s="75"/>
      <c r="E4" s="75"/>
      <c r="F4" s="79" t="s">
        <v>14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x14ac:dyDescent="0.4">
      <c r="A5" s="76"/>
      <c r="B5" s="77"/>
      <c r="C5" s="77"/>
      <c r="D5" s="77"/>
      <c r="E5" s="77"/>
      <c r="F5" s="79" t="s">
        <v>15</v>
      </c>
      <c r="G5" s="80"/>
      <c r="H5" s="80"/>
      <c r="I5" s="80"/>
      <c r="J5" s="80"/>
      <c r="K5" s="80"/>
      <c r="L5" s="81"/>
      <c r="M5" s="79" t="s">
        <v>16</v>
      </c>
      <c r="N5" s="80"/>
      <c r="O5" s="80"/>
      <c r="P5" s="80"/>
      <c r="Q5" s="81"/>
    </row>
    <row r="6" spans="1:17" ht="15" customHeight="1" x14ac:dyDescent="0.4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57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83"/>
      <c r="B7" s="83"/>
      <c r="C7" s="83"/>
      <c r="D7" s="85"/>
      <c r="E7" s="87"/>
      <c r="F7" s="87"/>
      <c r="G7" s="62">
        <f>SUM(G8:G28)</f>
        <v>25</v>
      </c>
      <c r="H7" s="34">
        <f>SUM(H8:H26)</f>
        <v>5</v>
      </c>
      <c r="I7" s="34">
        <f>SUM(I8:I26)</f>
        <v>5</v>
      </c>
      <c r="J7" s="34">
        <v>5</v>
      </c>
      <c r="K7" s="34">
        <f t="shared" ref="K7:Q7" si="0">SUM(K8:K26)</f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4">
      <c r="A8" s="23" t="s">
        <v>22</v>
      </c>
      <c r="B8" s="21" t="s">
        <v>29</v>
      </c>
      <c r="C8" s="44" t="s">
        <v>30</v>
      </c>
      <c r="D8" s="35"/>
      <c r="E8" s="35" t="s">
        <v>31</v>
      </c>
      <c r="F8" s="11">
        <v>1</v>
      </c>
      <c r="G8" s="58">
        <v>0.3</v>
      </c>
      <c r="H8" s="39"/>
      <c r="I8" s="40">
        <v>0.3</v>
      </c>
      <c r="J8" s="40"/>
      <c r="K8" s="40"/>
      <c r="L8" s="41"/>
      <c r="M8" s="36"/>
      <c r="N8" s="37"/>
      <c r="O8" s="37"/>
      <c r="P8" s="37"/>
      <c r="Q8" s="38"/>
    </row>
    <row r="9" spans="1:17" x14ac:dyDescent="0.4">
      <c r="A9" s="23"/>
      <c r="B9" s="21"/>
      <c r="C9" s="44" t="s">
        <v>46</v>
      </c>
      <c r="D9" s="35"/>
      <c r="E9" s="35" t="s">
        <v>45</v>
      </c>
      <c r="F9" s="11">
        <v>0.6</v>
      </c>
      <c r="G9" s="58">
        <v>1.5</v>
      </c>
      <c r="H9" s="39"/>
      <c r="I9" s="40"/>
      <c r="J9" s="40"/>
      <c r="K9" s="40">
        <v>1.5</v>
      </c>
      <c r="L9" s="41"/>
      <c r="M9" s="36"/>
      <c r="N9" s="37"/>
      <c r="O9" s="37"/>
      <c r="P9" s="37"/>
      <c r="Q9" s="38"/>
    </row>
    <row r="10" spans="1:17" x14ac:dyDescent="0.4">
      <c r="A10" s="23"/>
      <c r="B10" s="21"/>
      <c r="C10" s="44" t="s">
        <v>47</v>
      </c>
      <c r="D10" s="35"/>
      <c r="E10" s="35" t="s">
        <v>45</v>
      </c>
      <c r="F10" s="11">
        <v>1</v>
      </c>
      <c r="G10" s="58">
        <v>0.5</v>
      </c>
      <c r="H10" s="39"/>
      <c r="I10" s="40"/>
      <c r="J10" s="40"/>
      <c r="K10" s="40">
        <v>0.5</v>
      </c>
      <c r="L10" s="41"/>
      <c r="M10" s="36"/>
      <c r="N10" s="37"/>
      <c r="O10" s="37"/>
      <c r="P10" s="37"/>
      <c r="Q10" s="38"/>
    </row>
    <row r="11" spans="1:17" x14ac:dyDescent="0.4">
      <c r="A11" s="46" t="s">
        <v>21</v>
      </c>
      <c r="B11" s="47" t="s">
        <v>25</v>
      </c>
      <c r="C11" s="48" t="s">
        <v>26</v>
      </c>
      <c r="D11" s="49"/>
      <c r="E11" s="49" t="s">
        <v>28</v>
      </c>
      <c r="F11" s="50">
        <v>0.9</v>
      </c>
      <c r="G11" s="61">
        <v>1</v>
      </c>
      <c r="H11" s="51"/>
      <c r="I11" s="52">
        <v>1</v>
      </c>
      <c r="J11" s="52"/>
      <c r="K11" s="52"/>
      <c r="L11" s="53"/>
      <c r="M11" s="54"/>
      <c r="N11" s="55"/>
      <c r="O11" s="55"/>
      <c r="P11" s="55"/>
      <c r="Q11" s="56"/>
    </row>
    <row r="12" spans="1:17" x14ac:dyDescent="0.4">
      <c r="A12" s="23"/>
      <c r="B12" s="21"/>
      <c r="C12" s="44" t="s">
        <v>44</v>
      </c>
      <c r="D12" s="35"/>
      <c r="E12" s="35" t="s">
        <v>45</v>
      </c>
      <c r="F12" s="11">
        <v>0.5</v>
      </c>
      <c r="G12" s="58">
        <v>1.5</v>
      </c>
      <c r="H12" s="39"/>
      <c r="I12" s="40"/>
      <c r="J12" s="40"/>
      <c r="K12" s="40">
        <v>1.5</v>
      </c>
      <c r="L12" s="41"/>
      <c r="M12" s="36"/>
      <c r="N12" s="37"/>
      <c r="O12" s="37"/>
      <c r="P12" s="37"/>
      <c r="Q12" s="38"/>
    </row>
    <row r="13" spans="1:17" x14ac:dyDescent="0.4">
      <c r="A13" s="23"/>
      <c r="B13" s="21"/>
      <c r="C13" s="44" t="s">
        <v>27</v>
      </c>
      <c r="D13" s="35"/>
      <c r="E13" s="35" t="s">
        <v>28</v>
      </c>
      <c r="F13" s="11">
        <v>1</v>
      </c>
      <c r="G13" s="58">
        <v>2.2999999999999998</v>
      </c>
      <c r="H13" s="39">
        <v>1.3</v>
      </c>
      <c r="I13" s="40">
        <v>1</v>
      </c>
      <c r="J13" s="40"/>
      <c r="K13" s="40"/>
      <c r="L13" s="41"/>
      <c r="M13" s="36"/>
      <c r="N13" s="37"/>
      <c r="O13" s="37"/>
      <c r="P13" s="37"/>
      <c r="Q13" s="38"/>
    </row>
    <row r="14" spans="1:17" x14ac:dyDescent="0.4">
      <c r="A14" s="23"/>
      <c r="B14" s="21" t="s">
        <v>32</v>
      </c>
      <c r="C14" s="44" t="s">
        <v>33</v>
      </c>
      <c r="D14" s="64"/>
      <c r="E14" s="35" t="s">
        <v>28</v>
      </c>
      <c r="F14" s="11">
        <v>1</v>
      </c>
      <c r="G14" s="58">
        <v>0.2</v>
      </c>
      <c r="H14" s="39"/>
      <c r="I14" s="40">
        <v>0.2</v>
      </c>
      <c r="J14" s="40"/>
      <c r="K14" s="40"/>
      <c r="L14" s="41"/>
      <c r="M14" s="36"/>
      <c r="N14" s="37"/>
      <c r="O14" s="37"/>
      <c r="P14" s="37"/>
      <c r="Q14" s="38"/>
    </row>
    <row r="15" spans="1:17" x14ac:dyDescent="0.4">
      <c r="A15" s="23"/>
      <c r="B15" s="21"/>
      <c r="C15" s="44" t="s">
        <v>40</v>
      </c>
      <c r="D15" s="64"/>
      <c r="E15" s="35" t="s">
        <v>28</v>
      </c>
      <c r="F15" s="11">
        <v>1</v>
      </c>
      <c r="G15" s="58">
        <v>0.5</v>
      </c>
      <c r="H15" s="39">
        <v>0.5</v>
      </c>
      <c r="I15" s="40"/>
      <c r="J15" s="40"/>
      <c r="K15" s="40"/>
      <c r="L15" s="41"/>
      <c r="M15" s="36"/>
      <c r="N15" s="37"/>
      <c r="O15" s="37"/>
      <c r="P15" s="37"/>
      <c r="Q15" s="38"/>
    </row>
    <row r="16" spans="1:17" x14ac:dyDescent="0.4">
      <c r="A16" s="23"/>
      <c r="B16" s="21" t="s">
        <v>34</v>
      </c>
      <c r="C16" s="44" t="s">
        <v>35</v>
      </c>
      <c r="D16" s="64"/>
      <c r="E16" s="35" t="s">
        <v>28</v>
      </c>
      <c r="F16" s="11">
        <v>1</v>
      </c>
      <c r="G16" s="58">
        <v>0.5</v>
      </c>
      <c r="H16" s="39">
        <v>0.5</v>
      </c>
      <c r="I16" s="40"/>
      <c r="J16" s="40"/>
      <c r="K16" s="40"/>
      <c r="L16" s="41"/>
      <c r="M16" s="36"/>
      <c r="N16" s="37"/>
      <c r="O16" s="37"/>
      <c r="P16" s="37"/>
      <c r="Q16" s="38"/>
    </row>
    <row r="17" spans="1:17" x14ac:dyDescent="0.4">
      <c r="A17" s="23"/>
      <c r="B17" s="21" t="s">
        <v>36</v>
      </c>
      <c r="C17" s="44" t="s">
        <v>37</v>
      </c>
      <c r="D17" s="64"/>
      <c r="E17" s="35" t="s">
        <v>28</v>
      </c>
      <c r="F17" s="11">
        <v>1</v>
      </c>
      <c r="G17" s="58">
        <v>1</v>
      </c>
      <c r="H17" s="39">
        <v>1</v>
      </c>
      <c r="I17" s="40"/>
      <c r="J17" s="40"/>
      <c r="K17" s="40"/>
      <c r="L17" s="41"/>
      <c r="M17" s="36"/>
      <c r="N17" s="37"/>
      <c r="O17" s="37"/>
      <c r="P17" s="37"/>
      <c r="Q17" s="38"/>
    </row>
    <row r="18" spans="1:17" x14ac:dyDescent="0.4">
      <c r="A18" s="23"/>
      <c r="B18" s="21"/>
      <c r="C18" s="44" t="s">
        <v>41</v>
      </c>
      <c r="D18" s="64"/>
      <c r="E18" s="35" t="s">
        <v>28</v>
      </c>
      <c r="F18" s="11">
        <v>1</v>
      </c>
      <c r="G18" s="58">
        <v>1</v>
      </c>
      <c r="H18" s="39">
        <v>1</v>
      </c>
      <c r="I18" s="40"/>
      <c r="J18" s="40"/>
      <c r="K18" s="40"/>
      <c r="L18" s="41"/>
      <c r="M18" s="36"/>
      <c r="N18" s="37"/>
      <c r="O18" s="37"/>
      <c r="P18" s="37"/>
      <c r="Q18" s="38"/>
    </row>
    <row r="19" spans="1:17" x14ac:dyDescent="0.4">
      <c r="A19" s="23"/>
      <c r="B19" s="21" t="s">
        <v>38</v>
      </c>
      <c r="C19" s="44" t="s">
        <v>39</v>
      </c>
      <c r="D19" s="64"/>
      <c r="E19" s="35" t="s">
        <v>28</v>
      </c>
      <c r="F19" s="11">
        <v>1</v>
      </c>
      <c r="G19" s="58">
        <v>0.7</v>
      </c>
      <c r="H19" s="39">
        <v>0.7</v>
      </c>
      <c r="I19" s="40"/>
      <c r="J19" s="40"/>
      <c r="K19" s="40"/>
      <c r="L19" s="41"/>
      <c r="M19" s="36"/>
      <c r="N19" s="37"/>
      <c r="O19" s="37"/>
      <c r="P19" s="37"/>
      <c r="Q19" s="38"/>
    </row>
    <row r="20" spans="1:17" x14ac:dyDescent="0.4">
      <c r="A20" s="23"/>
      <c r="B20" s="21" t="s">
        <v>48</v>
      </c>
      <c r="C20" s="44" t="s">
        <v>49</v>
      </c>
      <c r="D20" s="45" t="s">
        <v>50</v>
      </c>
      <c r="E20" s="35" t="s">
        <v>45</v>
      </c>
      <c r="F20" s="11">
        <v>1</v>
      </c>
      <c r="G20" s="58">
        <v>0.5</v>
      </c>
      <c r="H20" s="39"/>
      <c r="I20" s="40"/>
      <c r="J20" s="40"/>
      <c r="K20" s="40">
        <v>0.5</v>
      </c>
      <c r="L20" s="41"/>
      <c r="M20" s="36"/>
      <c r="N20" s="37"/>
      <c r="O20" s="37"/>
      <c r="P20" s="37"/>
      <c r="Q20" s="38"/>
    </row>
    <row r="21" spans="1:17" ht="20.100000000000001" customHeight="1" x14ac:dyDescent="0.4">
      <c r="A21" s="24" t="s">
        <v>19</v>
      </c>
      <c r="B21" s="25" t="s">
        <v>23</v>
      </c>
      <c r="C21" s="26"/>
      <c r="D21" s="26"/>
      <c r="E21" s="28"/>
      <c r="F21" s="27"/>
      <c r="G21" s="59">
        <f t="shared" ref="G21:G26" si="1">IF(SUM(H21:L21)=0,"",SUM(H21:L21))</f>
        <v>5</v>
      </c>
      <c r="H21" s="15"/>
      <c r="I21" s="16"/>
      <c r="J21" s="16">
        <v>5</v>
      </c>
      <c r="K21" s="16"/>
      <c r="L21" s="17"/>
      <c r="M21" s="42"/>
      <c r="N21" s="16"/>
      <c r="O21" s="16"/>
      <c r="P21" s="43"/>
      <c r="Q21" s="17"/>
    </row>
    <row r="22" spans="1:17" ht="20.100000000000001" customHeight="1" x14ac:dyDescent="0.4">
      <c r="A22" s="23"/>
      <c r="B22" s="21" t="s">
        <v>51</v>
      </c>
      <c r="C22" s="65"/>
      <c r="D22" s="65"/>
      <c r="E22" s="66"/>
      <c r="F22" s="67"/>
      <c r="G22" s="68">
        <v>1</v>
      </c>
      <c r="H22" s="69"/>
      <c r="I22" s="70"/>
      <c r="J22" s="70"/>
      <c r="K22" s="70">
        <v>1</v>
      </c>
      <c r="L22" s="71"/>
      <c r="M22" s="72"/>
      <c r="N22" s="70"/>
      <c r="O22" s="70"/>
      <c r="P22" s="73"/>
      <c r="Q22" s="71"/>
    </row>
    <row r="23" spans="1:17" ht="20.100000000000001" customHeight="1" x14ac:dyDescent="0.4">
      <c r="A23" s="23"/>
      <c r="B23" s="21" t="s">
        <v>43</v>
      </c>
      <c r="C23" s="65"/>
      <c r="D23" s="65"/>
      <c r="E23" s="66"/>
      <c r="F23" s="67"/>
      <c r="G23" s="68">
        <v>5</v>
      </c>
      <c r="H23" s="69"/>
      <c r="I23" s="70"/>
      <c r="J23" s="70"/>
      <c r="K23" s="70"/>
      <c r="L23" s="71">
        <v>5</v>
      </c>
      <c r="M23" s="72"/>
      <c r="N23" s="70"/>
      <c r="O23" s="70"/>
      <c r="P23" s="73"/>
      <c r="Q23" s="71"/>
    </row>
    <row r="24" spans="1:17" ht="20.100000000000001" customHeight="1" x14ac:dyDescent="0.4">
      <c r="A24" s="29"/>
      <c r="B24" s="30" t="s">
        <v>24</v>
      </c>
      <c r="C24" s="31"/>
      <c r="D24" s="31"/>
      <c r="E24" s="33"/>
      <c r="F24" s="32"/>
      <c r="G24" s="60">
        <f t="shared" si="1"/>
        <v>2.5</v>
      </c>
      <c r="H24" s="18"/>
      <c r="I24" s="19">
        <v>2.5</v>
      </c>
      <c r="J24" s="19"/>
      <c r="K24" s="19"/>
      <c r="L24" s="20"/>
      <c r="M24" s="18"/>
      <c r="N24" s="19"/>
      <c r="O24" s="19"/>
      <c r="P24" s="19"/>
      <c r="Q24" s="20"/>
    </row>
    <row r="25" spans="1:17" ht="20.100000000000001" customHeight="1" x14ac:dyDescent="0.4">
      <c r="A25" s="24" t="s">
        <v>20</v>
      </c>
      <c r="B25" s="25"/>
      <c r="C25" s="26"/>
      <c r="D25" s="26"/>
      <c r="E25" s="28"/>
      <c r="F25" s="27"/>
      <c r="G25" s="59" t="str">
        <f t="shared" si="1"/>
        <v/>
      </c>
      <c r="H25" s="15"/>
      <c r="I25" s="16"/>
      <c r="J25" s="16"/>
      <c r="K25" s="16"/>
      <c r="L25" s="17"/>
      <c r="M25" s="15"/>
      <c r="N25" s="16"/>
      <c r="O25" s="16"/>
      <c r="P25" s="16"/>
      <c r="Q25" s="17"/>
    </row>
    <row r="26" spans="1:17" ht="20.100000000000001" customHeight="1" x14ac:dyDescent="0.4">
      <c r="A26" s="29"/>
      <c r="B26" s="30"/>
      <c r="C26" s="31"/>
      <c r="D26" s="31"/>
      <c r="E26" s="33"/>
      <c r="F26" s="32"/>
      <c r="G26" s="60" t="str">
        <f t="shared" si="1"/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1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2020-12-28T08:30:18Z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