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2EABC4-5B5E-4620-BFD0-CED5283CBFE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/>
  <c r="G19" i="10" l="1"/>
  <c r="G20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<sst xmlns="http://schemas.openxmlformats.org/spreadsheetml/2006/main" count="76" uniqueCount="53">
  <si>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</si>
  <si>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</si>
  <si>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</si>
  <si>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</si>
  <si>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</si>
  <si>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</si>
  <si>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</si>
  <si>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</si>
  <si>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</si>
  <si>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</si>
  <si>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</si>
  <si>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</si>
  <si>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</si>
  <si>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</si>
  <si>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</si>
  <si>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</si>
  <si>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</si>
  <si>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</si>
  <si>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</si>
  <si>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</si>
  <si>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</si>
  <si>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</si>
  <si>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</si>
  <si>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</si>
  <si>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</si>
  <si>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</si>
  <si>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미래전략사업팀 권세희   /   2021-01-18 ~ 2020-01-22</t>
    <phoneticPr fontId="3" type="noConversion"/>
  </si>
  <si>
    <t xml:space="preserve">유컴패니온 채용공고 기획  </t>
    <phoneticPr fontId="3" type="noConversion"/>
  </si>
  <si>
    <t>내부 운영 업무</t>
    <phoneticPr fontId="3" type="noConversion"/>
  </si>
  <si>
    <t>회사소개</t>
    <phoneticPr fontId="3" type="noConversion"/>
  </si>
  <si>
    <t>인증서 정리</t>
    <phoneticPr fontId="3" type="noConversion"/>
  </si>
  <si>
    <t>복지 확인 정리</t>
    <phoneticPr fontId="3" type="noConversion"/>
  </si>
  <si>
    <t>사업분야 확인</t>
    <phoneticPr fontId="3" type="noConversion"/>
  </si>
  <si>
    <t>채용 절차 확인</t>
    <phoneticPr fontId="3" type="noConversion"/>
  </si>
  <si>
    <t>기획서 디자인팀 전달 및 커뮤니케이션</t>
    <phoneticPr fontId="3" type="noConversion"/>
  </si>
  <si>
    <t>사우회 운영안 기획</t>
    <phoneticPr fontId="3" type="noConversion"/>
  </si>
  <si>
    <t>동호회 운영안 초안 작성</t>
    <phoneticPr fontId="3" type="noConversion"/>
  </si>
  <si>
    <t>사우회 운영안 초안 작성</t>
    <phoneticPr fontId="3" type="noConversion"/>
  </si>
  <si>
    <t>회사 연혁관리 미팅(경영기획팀)</t>
    <phoneticPr fontId="3" type="noConversion"/>
  </si>
  <si>
    <t>프로젝트 수주 확인</t>
    <phoneticPr fontId="3" type="noConversion"/>
  </si>
  <si>
    <t>동호회 운영안 규정 서칭</t>
    <phoneticPr fontId="3" type="noConversion"/>
  </si>
  <si>
    <t>사우회 운영안 규정 서칭</t>
    <phoneticPr fontId="3" type="noConversion"/>
  </si>
  <si>
    <t xml:space="preserve">기타: </t>
    <phoneticPr fontId="3" type="noConversion"/>
  </si>
  <si>
    <t>사우회 운영 참고 사례 서칭</t>
    <phoneticPr fontId="3" type="noConversion"/>
  </si>
  <si>
    <t>중</t>
  </si>
  <si>
    <t>팀즈 활성화 방안 기획서</t>
    <phoneticPr fontId="3" type="noConversion"/>
  </si>
  <si>
    <t>팀즈 팀방 구성 및 운영 게시자 설정, 컨텐츠 아이디어</t>
    <phoneticPr fontId="3" type="noConversion"/>
  </si>
  <si>
    <t>사내 커뮤니케이션 아이디어</t>
    <phoneticPr fontId="3" type="noConversion"/>
  </si>
  <si>
    <t>채용공고 가이드 작성</t>
    <phoneticPr fontId="3" type="noConversion"/>
  </si>
  <si>
    <t xml:space="preserve">    사내 도서관 운영 초안</t>
    <phoneticPr fontId="3" type="noConversion"/>
  </si>
  <si>
    <t xml:space="preserve">    사내 심리 상담소 운영 초안</t>
    <phoneticPr fontId="3" type="noConversion"/>
  </si>
  <si>
    <t xml:space="preserve">    유컴 맛집 지도 초안</t>
    <phoneticPr fontId="3" type="noConversion"/>
  </si>
  <si>
    <t>채용공고 팀별 업로드 공통 가이드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</si>
</sst>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left" vertical="center" indent="1"/>
    </xf>
    <xf numFmtId="9" fontId="6" fillId="0" borderId="34" xfId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8" fillId="0" borderId="34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7" fontId="14" fillId="0" borderId="39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2"/>
  <sheetViews>
    <sheetView showGridLines="0" tabSelected="1" zoomScale="93" zoomScaleNormal="93" workbookViewId="0">
      <pane ySplit="7" topLeftCell="A8" activePane="bottomLeft" state="frozen"/>
      <selection pane="bottomLeft" activeCell="L8" sqref="L8"/>
    </sheetView>
  </sheetViews>
  <sheetFormatPr defaultRowHeight="16.5" x14ac:dyDescent="0.3"/>
  <cols>
    <col min="1" max="1" width="28.75" style="1" customWidth="1"/>
    <col min="2" max="2" width="27.5" style="1" customWidth="1"/>
    <col min="3" max="3" width="40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4" t="s">
        <v>22</v>
      </c>
      <c r="Q1" s="4" t="s">
        <v>9</v>
      </c>
    </row>
    <row r="2" spans="1:17" ht="26.1" customHeight="1" x14ac:dyDescent="0.3">
      <c r="B2" s="9"/>
      <c r="C2" s="84" t="s">
        <v>16</v>
      </c>
      <c r="D2" s="84"/>
      <c r="E2" s="55"/>
      <c r="G2" s="13"/>
      <c r="I2" s="9"/>
      <c r="J2" s="9"/>
      <c r="K2" s="9"/>
      <c r="L2" s="9"/>
      <c r="M2" s="9"/>
      <c r="N2" s="9"/>
      <c r="O2" s="9"/>
      <c r="P2" s="65" t="s">
        <v>23</v>
      </c>
      <c r="Q2" s="5" t="s">
        <v>10</v>
      </c>
    </row>
    <row r="3" spans="1:17" ht="26.1" customHeight="1" x14ac:dyDescent="0.3">
      <c r="A3" s="14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6" t="s">
        <v>24</v>
      </c>
    </row>
    <row r="4" spans="1:17" s="6" customFormat="1" ht="18" customHeight="1" x14ac:dyDescent="0.3">
      <c r="A4" s="93" t="s">
        <v>12</v>
      </c>
      <c r="B4" s="94"/>
      <c r="C4" s="94"/>
      <c r="D4" s="94"/>
      <c r="E4" s="95"/>
      <c r="F4" s="90" t="s">
        <v>15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136">
        <f>SUM(G8:G41)</f>
        <v>29.4</v>
      </c>
      <c r="H7" s="136">
        <f>SUM(H8:H41)</f>
        <v>7.4</v>
      </c>
      <c r="I7" s="137">
        <f>SUM(I8:I41)</f>
        <v>5</v>
      </c>
      <c r="J7" s="137">
        <f>SUM(J8:J41)</f>
        <v>6.5</v>
      </c>
      <c r="K7" s="137">
        <f>SUM(K8:K41)</f>
        <v>5.5</v>
      </c>
      <c r="L7" s="138">
        <f>SUM(L8:L41)</f>
        <v>5</v>
      </c>
      <c r="M7" s="23">
        <f>SUM(M8:M20)</f>
        <v>0</v>
      </c>
      <c r="N7" s="24">
        <f>SUM(N8:N20)</f>
        <v>0</v>
      </c>
      <c r="O7" s="24">
        <f>SUM(O8:O20)</f>
        <v>0</v>
      </c>
      <c r="P7" s="24">
        <f>SUM(P8:P20)</f>
        <v>0</v>
      </c>
      <c r="Q7" s="25">
        <f>SUM(Q8:Q20)</f>
        <v>0</v>
      </c>
    </row>
    <row r="8" spans="1:17" ht="20.100000000000001" customHeight="1" x14ac:dyDescent="0.3">
      <c r="A8" s="53" t="s">
        <v>27</v>
      </c>
      <c r="B8" s="38" t="s">
        <v>28</v>
      </c>
      <c r="C8" s="70" t="s">
        <v>29</v>
      </c>
      <c r="D8" s="70"/>
      <c r="E8" s="40" t="s">
        <v>8</v>
      </c>
      <c r="F8" s="39">
        <v>1</v>
      </c>
      <c r="G8" s="125">
        <v>1.2</v>
      </c>
      <c r="H8" s="41">
        <v>1.2</v>
      </c>
      <c r="I8" s="42"/>
      <c r="J8" s="61"/>
      <c r="K8" s="42"/>
      <c r="L8" s="43"/>
      <c r="M8" s="41"/>
      <c r="N8" s="42"/>
      <c r="O8" s="42"/>
      <c r="P8" s="42"/>
      <c r="Q8" s="43"/>
    </row>
    <row r="9" spans="1:17" ht="20.100000000000001" customHeight="1" x14ac:dyDescent="0.3">
      <c r="A9" s="52"/>
      <c r="B9" s="44"/>
      <c r="C9" s="69" t="s">
        <v>30</v>
      </c>
      <c r="D9" s="69"/>
      <c r="E9" s="46" t="s">
        <v>8</v>
      </c>
      <c r="F9" s="45">
        <v>1</v>
      </c>
      <c r="G9" s="126">
        <v>1</v>
      </c>
      <c r="H9" s="48">
        <v>1</v>
      </c>
      <c r="I9" s="49"/>
      <c r="J9" s="60"/>
      <c r="K9" s="49"/>
      <c r="L9" s="50"/>
      <c r="M9" s="48"/>
      <c r="N9" s="49"/>
      <c r="O9" s="49"/>
      <c r="P9" s="49"/>
      <c r="Q9" s="50"/>
    </row>
    <row r="10" spans="1:17" ht="20.100000000000001" customHeight="1" x14ac:dyDescent="0.3">
      <c r="A10" s="52"/>
      <c r="B10" s="44"/>
      <c r="C10" s="69" t="s">
        <v>31</v>
      </c>
      <c r="D10" s="69"/>
      <c r="E10" s="46" t="s">
        <v>9</v>
      </c>
      <c r="F10" s="45">
        <v>1</v>
      </c>
      <c r="G10" s="126">
        <v>1</v>
      </c>
      <c r="H10" s="48">
        <v>1</v>
      </c>
      <c r="I10" s="49"/>
      <c r="J10" s="60"/>
      <c r="K10" s="49"/>
      <c r="L10" s="50"/>
      <c r="M10" s="48"/>
      <c r="N10" s="49"/>
      <c r="O10" s="49"/>
      <c r="P10" s="49"/>
      <c r="Q10" s="50"/>
    </row>
    <row r="11" spans="1:17" ht="20.100000000000001" customHeight="1" x14ac:dyDescent="0.3">
      <c r="A11" s="52"/>
      <c r="B11" s="101"/>
      <c r="C11" s="69" t="s">
        <v>32</v>
      </c>
      <c r="D11" s="69"/>
      <c r="E11" s="46" t="s">
        <v>25</v>
      </c>
      <c r="F11" s="45">
        <v>1</v>
      </c>
      <c r="G11" s="126">
        <v>1</v>
      </c>
      <c r="H11" s="48">
        <v>1</v>
      </c>
      <c r="I11" s="49"/>
      <c r="J11" s="60"/>
      <c r="K11" s="49"/>
      <c r="L11" s="50"/>
      <c r="M11" s="48"/>
      <c r="N11" s="49"/>
      <c r="O11" s="49"/>
      <c r="P11" s="49"/>
      <c r="Q11" s="50"/>
    </row>
    <row r="12" spans="1:17" ht="20.100000000000001" customHeight="1" x14ac:dyDescent="0.3">
      <c r="A12" s="52"/>
      <c r="B12" s="44"/>
      <c r="C12" s="69" t="s">
        <v>39</v>
      </c>
      <c r="D12" s="69"/>
      <c r="E12" s="46" t="s">
        <v>8</v>
      </c>
      <c r="F12" s="45">
        <v>1</v>
      </c>
      <c r="G12" s="126">
        <v>1.2</v>
      </c>
      <c r="H12" s="48">
        <v>1.2</v>
      </c>
      <c r="I12" s="49"/>
      <c r="J12" s="60"/>
      <c r="K12" s="49"/>
      <c r="L12" s="50"/>
      <c r="M12" s="48"/>
      <c r="N12" s="49"/>
      <c r="O12" s="49"/>
      <c r="P12" s="49"/>
      <c r="Q12" s="50"/>
    </row>
    <row r="13" spans="1:17" ht="20.100000000000001" customHeight="1" x14ac:dyDescent="0.3">
      <c r="A13" s="52"/>
      <c r="B13" s="44"/>
      <c r="C13" s="69" t="s">
        <v>33</v>
      </c>
      <c r="D13" s="69"/>
      <c r="E13" s="46" t="s">
        <v>8</v>
      </c>
      <c r="F13" s="45">
        <v>1</v>
      </c>
      <c r="G13" s="126">
        <v>1</v>
      </c>
      <c r="H13" s="48">
        <v>1</v>
      </c>
      <c r="I13" s="49"/>
      <c r="J13" s="60"/>
      <c r="K13" s="49"/>
      <c r="L13" s="50"/>
      <c r="M13" s="48"/>
      <c r="N13" s="49"/>
      <c r="O13" s="49"/>
      <c r="P13" s="49"/>
      <c r="Q13" s="50"/>
    </row>
    <row r="14" spans="1:17" ht="20.100000000000001" customHeight="1" x14ac:dyDescent="0.3">
      <c r="A14" s="52"/>
      <c r="B14" s="44"/>
      <c r="C14" s="69" t="s">
        <v>38</v>
      </c>
      <c r="D14" s="69"/>
      <c r="E14" s="46" t="s">
        <v>8</v>
      </c>
      <c r="F14" s="45">
        <v>1</v>
      </c>
      <c r="G14" s="126">
        <v>1</v>
      </c>
      <c r="H14" s="48">
        <v>1</v>
      </c>
      <c r="I14" s="49"/>
      <c r="J14" s="60"/>
      <c r="K14" s="49"/>
      <c r="L14" s="50"/>
      <c r="M14" s="48"/>
      <c r="N14" s="49"/>
      <c r="O14" s="49"/>
      <c r="P14" s="49"/>
      <c r="Q14" s="50"/>
    </row>
    <row r="15" spans="1:17" ht="20.100000000000001" customHeight="1" x14ac:dyDescent="0.3">
      <c r="A15" s="104"/>
      <c r="B15" s="105"/>
      <c r="C15" s="69" t="s">
        <v>34</v>
      </c>
      <c r="D15" s="100"/>
      <c r="E15" s="103" t="s">
        <v>8</v>
      </c>
      <c r="F15" s="45">
        <v>1</v>
      </c>
      <c r="G15" s="47">
        <v>3</v>
      </c>
      <c r="H15" s="111"/>
      <c r="I15" s="109">
        <v>2</v>
      </c>
      <c r="J15" s="62">
        <v>1</v>
      </c>
      <c r="K15" s="49"/>
      <c r="L15" s="50"/>
      <c r="M15" s="48"/>
      <c r="N15" s="49"/>
      <c r="O15" s="109"/>
      <c r="P15" s="49"/>
      <c r="Q15" s="110"/>
    </row>
    <row r="16" spans="1:17" ht="20.100000000000001" customHeight="1" x14ac:dyDescent="0.3">
      <c r="A16" s="52" t="s">
        <v>35</v>
      </c>
      <c r="B16" s="101" t="s">
        <v>28</v>
      </c>
      <c r="C16" s="116" t="s">
        <v>40</v>
      </c>
      <c r="D16" s="69"/>
      <c r="E16" s="46" t="s">
        <v>10</v>
      </c>
      <c r="F16" s="115">
        <v>1</v>
      </c>
      <c r="G16" s="117">
        <v>1</v>
      </c>
      <c r="H16" s="48"/>
      <c r="I16" s="49">
        <v>1</v>
      </c>
      <c r="J16" s="60"/>
      <c r="K16" s="112"/>
      <c r="L16" s="113"/>
      <c r="M16" s="108"/>
      <c r="N16" s="112"/>
      <c r="O16" s="49"/>
      <c r="P16" s="112"/>
      <c r="Q16" s="50"/>
    </row>
    <row r="17" spans="1:17" ht="20.100000000000001" customHeight="1" x14ac:dyDescent="0.3">
      <c r="A17" s="52"/>
      <c r="B17" s="44"/>
      <c r="C17" s="69" t="s">
        <v>36</v>
      </c>
      <c r="D17" s="69"/>
      <c r="E17" s="46" t="s">
        <v>10</v>
      </c>
      <c r="F17" s="45">
        <v>1</v>
      </c>
      <c r="G17" s="47">
        <v>2</v>
      </c>
      <c r="H17" s="48"/>
      <c r="I17" s="49">
        <v>2</v>
      </c>
      <c r="J17" s="60"/>
      <c r="K17" s="49"/>
      <c r="L17" s="50"/>
      <c r="M17" s="48"/>
      <c r="N17" s="49"/>
      <c r="O17" s="49"/>
      <c r="P17" s="49"/>
      <c r="Q17" s="50"/>
    </row>
    <row r="18" spans="1:17" ht="20.100000000000001" customHeight="1" x14ac:dyDescent="0.3">
      <c r="A18" s="52"/>
      <c r="B18" s="44"/>
      <c r="C18" s="69" t="s">
        <v>41</v>
      </c>
      <c r="D18" s="69"/>
      <c r="E18" s="46" t="s">
        <v>10</v>
      </c>
      <c r="F18" s="45">
        <v>1</v>
      </c>
      <c r="G18" s="47">
        <v>1</v>
      </c>
      <c r="H18" s="48"/>
      <c r="I18" s="49"/>
      <c r="J18" s="60">
        <v>1</v>
      </c>
      <c r="K18" s="49"/>
      <c r="L18" s="50"/>
      <c r="M18" s="48"/>
      <c r="N18" s="49"/>
      <c r="O18" s="49"/>
      <c r="P18" s="49"/>
      <c r="Q18" s="50"/>
    </row>
    <row r="19" spans="1:17" ht="20.100000000000001" customHeight="1" x14ac:dyDescent="0.3">
      <c r="A19" s="67"/>
      <c r="B19" s="63"/>
      <c r="C19" s="69" t="s">
        <v>37</v>
      </c>
      <c r="D19" s="99"/>
      <c r="E19" s="46" t="s">
        <v>10</v>
      </c>
      <c r="F19" s="45">
        <v>1</v>
      </c>
      <c r="G19" s="47">
        <f t="shared" ref="G19:G20" si="0">IF(SUM(H19:L19)=0,"",SUM(H19:L19))</f>
        <v>2</v>
      </c>
      <c r="H19" s="48"/>
      <c r="I19" s="49"/>
      <c r="J19" s="60">
        <v>2</v>
      </c>
      <c r="K19" s="49"/>
      <c r="L19" s="50"/>
      <c r="M19" s="48"/>
      <c r="N19" s="49"/>
      <c r="O19" s="49"/>
      <c r="P19" s="49"/>
      <c r="Q19" s="50"/>
    </row>
    <row r="20" spans="1:17" ht="20.100000000000001" customHeight="1" x14ac:dyDescent="0.3">
      <c r="A20" s="67"/>
      <c r="B20" s="120"/>
      <c r="C20" s="69" t="s">
        <v>43</v>
      </c>
      <c r="D20" s="121"/>
      <c r="E20" s="103" t="s">
        <v>10</v>
      </c>
      <c r="F20" s="45">
        <v>1</v>
      </c>
      <c r="G20" s="107">
        <f t="shared" si="0"/>
        <v>1.5</v>
      </c>
      <c r="H20" s="111"/>
      <c r="I20" s="109"/>
      <c r="J20" s="62">
        <v>1.5</v>
      </c>
      <c r="K20" s="109"/>
      <c r="L20" s="110"/>
      <c r="M20" s="48"/>
      <c r="N20" s="109"/>
      <c r="O20" s="109"/>
      <c r="P20" s="109"/>
      <c r="Q20" s="110"/>
    </row>
    <row r="21" spans="1:17" ht="20.100000000000001" customHeight="1" x14ac:dyDescent="0.3">
      <c r="A21" s="119" t="s">
        <v>45</v>
      </c>
      <c r="B21" s="132" t="s">
        <v>28</v>
      </c>
      <c r="C21" s="116" t="s">
        <v>46</v>
      </c>
      <c r="D21" s="69"/>
      <c r="E21" s="46" t="s">
        <v>9</v>
      </c>
      <c r="F21" s="122">
        <v>1</v>
      </c>
      <c r="G21" s="47">
        <v>5</v>
      </c>
      <c r="H21" s="48"/>
      <c r="I21" s="49"/>
      <c r="J21" s="60">
        <v>1</v>
      </c>
      <c r="K21" s="49">
        <v>4</v>
      </c>
      <c r="L21" s="50"/>
      <c r="M21" s="108"/>
      <c r="N21" s="49"/>
      <c r="O21" s="123"/>
      <c r="P21" s="123"/>
      <c r="Q21" s="124"/>
    </row>
    <row r="22" spans="1:17" ht="20.100000000000001" customHeight="1" x14ac:dyDescent="0.3">
      <c r="A22" s="119" t="s">
        <v>47</v>
      </c>
      <c r="B22" s="101"/>
      <c r="C22" s="129" t="s">
        <v>49</v>
      </c>
      <c r="D22" s="116"/>
      <c r="E22" s="102" t="s">
        <v>10</v>
      </c>
      <c r="F22" s="115">
        <v>1</v>
      </c>
      <c r="G22" s="117">
        <v>0.5</v>
      </c>
      <c r="H22" s="108"/>
      <c r="I22" s="112"/>
      <c r="J22" s="59"/>
      <c r="K22" s="118">
        <v>0.5</v>
      </c>
      <c r="L22" s="113"/>
      <c r="M22" s="108"/>
      <c r="N22" s="112"/>
      <c r="O22" s="49"/>
      <c r="P22" s="49"/>
      <c r="Q22" s="50"/>
    </row>
    <row r="23" spans="1:17" ht="20.100000000000001" customHeight="1" x14ac:dyDescent="0.3">
      <c r="A23" s="52"/>
      <c r="B23" s="44"/>
      <c r="C23" s="130" t="s">
        <v>50</v>
      </c>
      <c r="D23" s="69"/>
      <c r="E23" s="46" t="s">
        <v>10</v>
      </c>
      <c r="F23" s="45">
        <v>1</v>
      </c>
      <c r="G23" s="47">
        <v>0.5</v>
      </c>
      <c r="H23" s="48"/>
      <c r="I23" s="49"/>
      <c r="J23" s="60"/>
      <c r="K23" s="114">
        <v>0.5</v>
      </c>
      <c r="L23" s="50"/>
      <c r="M23" s="48"/>
      <c r="N23" s="49"/>
      <c r="O23" s="49"/>
      <c r="P23" s="49"/>
      <c r="Q23" s="50"/>
    </row>
    <row r="24" spans="1:17" ht="20.100000000000001" customHeight="1" x14ac:dyDescent="0.3">
      <c r="A24" s="127"/>
      <c r="B24" s="120"/>
      <c r="C24" s="131" t="s">
        <v>51</v>
      </c>
      <c r="D24" s="99"/>
      <c r="E24" s="46" t="s">
        <v>44</v>
      </c>
      <c r="F24" s="106">
        <v>1</v>
      </c>
      <c r="G24" s="47">
        <v>0.5</v>
      </c>
      <c r="H24" s="48"/>
      <c r="I24" s="49"/>
      <c r="J24" s="60"/>
      <c r="K24" s="114">
        <v>0.5</v>
      </c>
      <c r="L24" s="50"/>
      <c r="M24" s="48"/>
      <c r="N24" s="49"/>
      <c r="O24" s="49"/>
      <c r="P24" s="49"/>
      <c r="Q24" s="50"/>
    </row>
    <row r="25" spans="1:17" ht="20.100000000000001" customHeight="1" x14ac:dyDescent="0.3">
      <c r="A25" s="133" t="s">
        <v>48</v>
      </c>
      <c r="B25" s="101" t="s">
        <v>28</v>
      </c>
      <c r="C25" s="134" t="s">
        <v>52</v>
      </c>
      <c r="D25" s="128"/>
      <c r="E25" s="102" t="s">
        <v>9</v>
      </c>
      <c r="F25" s="45">
        <v>1</v>
      </c>
      <c r="G25" s="117">
        <v>5</v>
      </c>
      <c r="H25" s="135"/>
      <c r="I25" s="112"/>
      <c r="J25" s="59"/>
      <c r="K25" s="112"/>
      <c r="L25" s="113">
        <v>5</v>
      </c>
      <c r="M25" s="135"/>
      <c r="N25" s="112"/>
      <c r="O25" s="112"/>
      <c r="P25" s="112"/>
      <c r="Q25" s="113"/>
    </row>
    <row r="26" spans="1:17" ht="20.100000000000001" customHeight="1" x14ac:dyDescent="0.3">
      <c r="A26" s="73" t="s">
        <v>21</v>
      </c>
      <c r="B26" s="10"/>
      <c r="C26" s="68"/>
      <c r="D26" s="68"/>
      <c r="E26" s="35"/>
      <c r="F26" s="15"/>
      <c r="G26" s="51"/>
      <c r="H26" s="26"/>
      <c r="I26" s="27"/>
      <c r="J26" s="59"/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3">
      <c r="A27" s="54"/>
      <c r="B27" s="11"/>
      <c r="C27" s="36"/>
      <c r="D27" s="71"/>
      <c r="E27" s="36"/>
      <c r="F27" s="16"/>
      <c r="G27" s="17"/>
      <c r="H27" s="29"/>
      <c r="I27" s="30"/>
      <c r="J27" s="60"/>
      <c r="K27" s="30"/>
      <c r="L27" s="31"/>
      <c r="M27" s="29"/>
      <c r="N27" s="30"/>
      <c r="O27" s="30"/>
      <c r="P27" s="30"/>
      <c r="Q27" s="31"/>
    </row>
    <row r="28" spans="1:17" ht="20.100000000000001" customHeight="1" x14ac:dyDescent="0.3">
      <c r="A28" s="74"/>
      <c r="B28" s="12"/>
      <c r="C28" s="37"/>
      <c r="D28" s="72"/>
      <c r="E28" s="37"/>
      <c r="F28" s="18"/>
      <c r="G28" s="19"/>
      <c r="H28" s="32"/>
      <c r="I28" s="33"/>
      <c r="J28" s="62"/>
      <c r="K28" s="33"/>
      <c r="L28" s="34"/>
      <c r="M28" s="32"/>
      <c r="N28" s="33"/>
      <c r="O28" s="33"/>
      <c r="P28" s="33"/>
      <c r="Q28" s="34"/>
    </row>
    <row r="29" spans="1:17" ht="20.100000000000001" customHeight="1" x14ac:dyDescent="0.3">
      <c r="A29" s="73" t="s">
        <v>17</v>
      </c>
      <c r="B29" s="56"/>
      <c r="C29" s="75" t="s">
        <v>42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7"/>
    </row>
    <row r="30" spans="1:17" ht="20.100000000000001" customHeight="1" x14ac:dyDescent="0.3">
      <c r="A30" s="54"/>
      <c r="B30" s="57"/>
      <c r="C30" s="7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</row>
    <row r="31" spans="1:17" ht="20.100000000000001" customHeight="1" x14ac:dyDescent="0.3">
      <c r="A31" s="74"/>
      <c r="B31" s="58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3"/>
    </row>
    <row r="32" spans="1:17" ht="20.100000000000001" customHeight="1" x14ac:dyDescent="0.3"/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2021-01-22T05:59:14Z</dcterms:modified>
</cp:coreProperties>
</file>