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"/>
    </mc:Choice>
  </mc:AlternateContent>
  <xr:revisionPtr revIDLastSave="0" documentId="13_ncr:1_{0C2E3D75-DB4F-429C-8BFD-B74FDF3BCC3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19" i="10" l="1"/>
  <c r="G20" i="10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<sst xmlns="http://schemas.openxmlformats.org/spreadsheetml/2006/main" count="76" uniqueCount="53">
  <si>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</si>
  <si>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</si>
  <si>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</si>
  <si>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</si>
  <si>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</si>
  <si>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</si>
  <si>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</si>
  <si>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</si>
  <si>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</si>
  <si>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</si>
  <si>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</si>
  <si>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</si>
  <si>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</si>
  <si>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</si>
  <si>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</si>
  <si>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</si>
  <si>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</si>
  <si>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</si>
  <si>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</si>
  <si>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</si>
  <si>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</si>
  <si>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</si>
  <si>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</si>
  <si>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</si>
  <si>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</si>
  <si>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</si>
  <si>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미래전략사업팀 권세희   /   2021-01-18 ~ 2020-01-22</t>
    <phoneticPr fontId="3" type="noConversion"/>
  </si>
  <si>
    <t xml:space="preserve">유컴패니온 채용공고 기획  </t>
    <phoneticPr fontId="3" type="noConversion"/>
  </si>
  <si>
    <t>내부 운영 업무</t>
    <phoneticPr fontId="3" type="noConversion"/>
  </si>
  <si>
    <t>회사소개</t>
    <phoneticPr fontId="3" type="noConversion"/>
  </si>
  <si>
    <t>인증서 정리</t>
    <phoneticPr fontId="3" type="noConversion"/>
  </si>
  <si>
    <t>복지 확인 정리</t>
    <phoneticPr fontId="3" type="noConversion"/>
  </si>
  <si>
    <t>사업분야 확인</t>
    <phoneticPr fontId="3" type="noConversion"/>
  </si>
  <si>
    <t>채용 절차 확인</t>
    <phoneticPr fontId="3" type="noConversion"/>
  </si>
  <si>
    <t>기획서 디자인팀 전달 및 커뮤니케이션</t>
    <phoneticPr fontId="3" type="noConversion"/>
  </si>
  <si>
    <t>사우회 운영안 기획</t>
    <phoneticPr fontId="3" type="noConversion"/>
  </si>
  <si>
    <t>동호회 운영안 초안 작성</t>
    <phoneticPr fontId="3" type="noConversion"/>
  </si>
  <si>
    <t>사우회 운영안 초안 작성</t>
    <phoneticPr fontId="3" type="noConversion"/>
  </si>
  <si>
    <t>회사 연혁관리 미팅(경영기획팀)</t>
    <phoneticPr fontId="3" type="noConversion"/>
  </si>
  <si>
    <t>프로젝트 수주 확인</t>
    <phoneticPr fontId="3" type="noConversion"/>
  </si>
  <si>
    <t>동호회 운영안 규정 서칭</t>
    <phoneticPr fontId="3" type="noConversion"/>
  </si>
  <si>
    <t>사우회 운영안 규정 서칭</t>
    <phoneticPr fontId="3" type="noConversion"/>
  </si>
  <si>
    <t xml:space="preserve">기타: </t>
    <phoneticPr fontId="3" type="noConversion"/>
  </si>
  <si>
    <t>사우회 운영 참고 사례 서칭</t>
    <phoneticPr fontId="3" type="noConversion"/>
  </si>
  <si>
    <t>중</t>
  </si>
  <si>
    <t>팀즈 활성화 방안 기획서</t>
    <phoneticPr fontId="3" type="noConversion"/>
  </si>
  <si>
    <t>팀즈 팀방 구성 및 운영 게시자 설정, 컨텐츠 아이디어</t>
    <phoneticPr fontId="3" type="noConversion"/>
  </si>
  <si>
    <t>사내 커뮤니케이션 아이디어</t>
    <phoneticPr fontId="3" type="noConversion"/>
  </si>
  <si>
    <t>채용공고 가이드 작성</t>
    <phoneticPr fontId="3" type="noConversion"/>
  </si>
  <si>
    <t xml:space="preserve">    사내 도서관 운영 초안</t>
    <phoneticPr fontId="3" type="noConversion"/>
  </si>
  <si>
    <t xml:space="preserve">    사내 심리 상담소 운영 초안</t>
    <phoneticPr fontId="3" type="noConversion"/>
  </si>
  <si>
    <t xml:space="preserve">    유컴 맛집 지도 초안</t>
    <phoneticPr fontId="3" type="noConversion"/>
  </si>
  <si>
    <t>채용공고 팀별 업로드 공통 가이드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</si>
</sst>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left" vertical="center" indent="1"/>
    </xf>
    <xf numFmtId="9" fontId="6" fillId="0" borderId="34" xfId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8" fillId="0" borderId="34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7" fontId="14" fillId="0" borderId="39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zoomScale="93" zoomScaleNormal="93" workbookViewId="0">
      <pane ySplit="7" topLeftCell="A11" activePane="bottomLeft" state="frozen"/>
      <selection pane="bottomLeft" activeCell="G25" sqref="G25"/>
    </sheetView>
  </sheetViews>
  <sheetFormatPr defaultRowHeight="16.5" x14ac:dyDescent="0.3"/>
  <cols>
    <col min="1" max="1" width="28.75" style="1" customWidth="1"/>
    <col min="2" max="2" width="27.5" style="1" customWidth="1"/>
    <col min="3" max="3" width="40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4" t="s">
        <v>22</v>
      </c>
      <c r="Q1" s="4" t="s">
        <v>9</v>
      </c>
    </row>
    <row r="2" spans="1:17" ht="26.1" customHeight="1" x14ac:dyDescent="0.3">
      <c r="B2" s="9"/>
      <c r="C2" s="124" t="s">
        <v>16</v>
      </c>
      <c r="D2" s="124"/>
      <c r="E2" s="55"/>
      <c r="G2" s="13"/>
      <c r="I2" s="9"/>
      <c r="J2" s="9"/>
      <c r="K2" s="9"/>
      <c r="L2" s="9"/>
      <c r="M2" s="9"/>
      <c r="N2" s="9"/>
      <c r="O2" s="9"/>
      <c r="P2" s="65" t="s">
        <v>23</v>
      </c>
      <c r="Q2" s="5" t="s">
        <v>10</v>
      </c>
    </row>
    <row r="3" spans="1:17" ht="26.1" customHeight="1" x14ac:dyDescent="0.3">
      <c r="A3" s="14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6" t="s">
        <v>24</v>
      </c>
    </row>
    <row r="4" spans="1:17" s="6" customFormat="1" ht="18" customHeight="1" x14ac:dyDescent="0.3">
      <c r="A4" s="133" t="s">
        <v>12</v>
      </c>
      <c r="B4" s="134"/>
      <c r="C4" s="134"/>
      <c r="D4" s="134"/>
      <c r="E4" s="135"/>
      <c r="F4" s="130" t="s">
        <v>15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</row>
    <row r="5" spans="1:17" s="6" customFormat="1" ht="18" customHeight="1" x14ac:dyDescent="0.3">
      <c r="A5" s="136"/>
      <c r="B5" s="137"/>
      <c r="C5" s="137"/>
      <c r="D5" s="137"/>
      <c r="E5" s="138"/>
      <c r="F5" s="130" t="s">
        <v>19</v>
      </c>
      <c r="G5" s="131"/>
      <c r="H5" s="131"/>
      <c r="I5" s="131"/>
      <c r="J5" s="131"/>
      <c r="K5" s="131"/>
      <c r="L5" s="132"/>
      <c r="M5" s="130" t="s">
        <v>20</v>
      </c>
      <c r="N5" s="131"/>
      <c r="O5" s="131"/>
      <c r="P5" s="131"/>
      <c r="Q5" s="132"/>
    </row>
    <row r="6" spans="1:17" ht="18" customHeight="1" x14ac:dyDescent="0.3">
      <c r="A6" s="125" t="s">
        <v>5</v>
      </c>
      <c r="B6" s="125" t="s">
        <v>7</v>
      </c>
      <c r="C6" s="125" t="s">
        <v>6</v>
      </c>
      <c r="D6" s="127" t="s">
        <v>11</v>
      </c>
      <c r="E6" s="129" t="s">
        <v>13</v>
      </c>
      <c r="F6" s="129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26"/>
      <c r="B7" s="126"/>
      <c r="C7" s="126"/>
      <c r="D7" s="128"/>
      <c r="E7" s="128"/>
      <c r="F7" s="128"/>
      <c r="G7" s="112">
        <f t="shared" ref="G7:L7" si="0">SUM(G8:G41)</f>
        <v>25.1</v>
      </c>
      <c r="H7" s="112">
        <f t="shared" si="0"/>
        <v>5</v>
      </c>
      <c r="I7" s="113">
        <f t="shared" si="0"/>
        <v>5</v>
      </c>
      <c r="J7" s="113">
        <f t="shared" si="0"/>
        <v>5</v>
      </c>
      <c r="K7" s="113">
        <f t="shared" si="0"/>
        <v>5.0999999999999996</v>
      </c>
      <c r="L7" s="114">
        <f t="shared" si="0"/>
        <v>5</v>
      </c>
      <c r="M7" s="23">
        <f>SUM(M8:M20)</f>
        <v>0</v>
      </c>
      <c r="N7" s="24">
        <f>SUM(N8:N20)</f>
        <v>0</v>
      </c>
      <c r="O7" s="24">
        <f>SUM(O8:O20)</f>
        <v>0</v>
      </c>
      <c r="P7" s="24">
        <f>SUM(P8:P20)</f>
        <v>0</v>
      </c>
      <c r="Q7" s="25">
        <f>SUM(Q8:Q20)</f>
        <v>0</v>
      </c>
    </row>
    <row r="8" spans="1:17" ht="20.100000000000001" customHeight="1" x14ac:dyDescent="0.3">
      <c r="A8" s="53" t="s">
        <v>27</v>
      </c>
      <c r="B8" s="38" t="s">
        <v>28</v>
      </c>
      <c r="C8" s="70" t="s">
        <v>29</v>
      </c>
      <c r="D8" s="70"/>
      <c r="E8" s="40" t="s">
        <v>8</v>
      </c>
      <c r="F8" s="39">
        <v>1</v>
      </c>
      <c r="G8" s="101">
        <v>1</v>
      </c>
      <c r="H8" s="41">
        <v>1</v>
      </c>
      <c r="I8" s="42"/>
      <c r="J8" s="61"/>
      <c r="K8" s="42"/>
      <c r="L8" s="43"/>
      <c r="M8" s="41"/>
      <c r="N8" s="42"/>
      <c r="O8" s="42"/>
      <c r="P8" s="42"/>
      <c r="Q8" s="43"/>
    </row>
    <row r="9" spans="1:17" ht="20.100000000000001" customHeight="1" x14ac:dyDescent="0.3">
      <c r="A9" s="52"/>
      <c r="B9" s="44"/>
      <c r="C9" s="69" t="s">
        <v>30</v>
      </c>
      <c r="D9" s="69"/>
      <c r="E9" s="46" t="s">
        <v>8</v>
      </c>
      <c r="F9" s="45">
        <v>1</v>
      </c>
      <c r="G9" s="102">
        <v>1</v>
      </c>
      <c r="H9" s="48">
        <v>1</v>
      </c>
      <c r="I9" s="49"/>
      <c r="J9" s="60"/>
      <c r="K9" s="49"/>
      <c r="L9" s="50"/>
      <c r="M9" s="48"/>
      <c r="N9" s="49"/>
      <c r="O9" s="49"/>
      <c r="P9" s="49"/>
      <c r="Q9" s="50"/>
    </row>
    <row r="10" spans="1:17" ht="20.100000000000001" customHeight="1" x14ac:dyDescent="0.3">
      <c r="A10" s="52"/>
      <c r="B10" s="44"/>
      <c r="C10" s="69" t="s">
        <v>31</v>
      </c>
      <c r="D10" s="69"/>
      <c r="E10" s="46" t="s">
        <v>9</v>
      </c>
      <c r="F10" s="45">
        <v>1</v>
      </c>
      <c r="G10" s="102">
        <v>0.5</v>
      </c>
      <c r="H10" s="48">
        <v>0.5</v>
      </c>
      <c r="I10" s="49"/>
      <c r="J10" s="60"/>
      <c r="K10" s="49"/>
      <c r="L10" s="50"/>
      <c r="M10" s="48"/>
      <c r="N10" s="49"/>
      <c r="O10" s="49"/>
      <c r="P10" s="49"/>
      <c r="Q10" s="50"/>
    </row>
    <row r="11" spans="1:17" ht="20.100000000000001" customHeight="1" x14ac:dyDescent="0.3">
      <c r="A11" s="52"/>
      <c r="B11" s="77"/>
      <c r="C11" s="69" t="s">
        <v>32</v>
      </c>
      <c r="D11" s="69"/>
      <c r="E11" s="46" t="s">
        <v>25</v>
      </c>
      <c r="F11" s="45">
        <v>1</v>
      </c>
      <c r="G11" s="102">
        <v>0.5</v>
      </c>
      <c r="H11" s="48">
        <v>0.5</v>
      </c>
      <c r="I11" s="49"/>
      <c r="J11" s="60"/>
      <c r="K11" s="49"/>
      <c r="L11" s="50"/>
      <c r="M11" s="48"/>
      <c r="N11" s="49"/>
      <c r="O11" s="49"/>
      <c r="P11" s="49"/>
      <c r="Q11" s="50"/>
    </row>
    <row r="12" spans="1:17" ht="20.100000000000001" customHeight="1" x14ac:dyDescent="0.3">
      <c r="A12" s="52"/>
      <c r="B12" s="44"/>
      <c r="C12" s="69" t="s">
        <v>39</v>
      </c>
      <c r="D12" s="69"/>
      <c r="E12" s="46" t="s">
        <v>8</v>
      </c>
      <c r="F12" s="45">
        <v>1</v>
      </c>
      <c r="G12" s="102">
        <v>1</v>
      </c>
      <c r="H12" s="48">
        <v>1</v>
      </c>
      <c r="I12" s="49"/>
      <c r="J12" s="60"/>
      <c r="K12" s="49"/>
      <c r="L12" s="50"/>
      <c r="M12" s="48"/>
      <c r="N12" s="49"/>
      <c r="O12" s="49"/>
      <c r="P12" s="49"/>
      <c r="Q12" s="50"/>
    </row>
    <row r="13" spans="1:17" ht="20.100000000000001" customHeight="1" x14ac:dyDescent="0.3">
      <c r="A13" s="52"/>
      <c r="B13" s="44"/>
      <c r="C13" s="69" t="s">
        <v>33</v>
      </c>
      <c r="D13" s="69"/>
      <c r="E13" s="46" t="s">
        <v>8</v>
      </c>
      <c r="F13" s="45">
        <v>1</v>
      </c>
      <c r="G13" s="102">
        <v>0.5</v>
      </c>
      <c r="H13" s="48">
        <v>0.5</v>
      </c>
      <c r="I13" s="49"/>
      <c r="J13" s="60"/>
      <c r="K13" s="49"/>
      <c r="L13" s="50"/>
      <c r="M13" s="48"/>
      <c r="N13" s="49"/>
      <c r="O13" s="49"/>
      <c r="P13" s="49"/>
      <c r="Q13" s="50"/>
    </row>
    <row r="14" spans="1:17" ht="20.100000000000001" customHeight="1" x14ac:dyDescent="0.3">
      <c r="A14" s="52"/>
      <c r="B14" s="44"/>
      <c r="C14" s="69" t="s">
        <v>38</v>
      </c>
      <c r="D14" s="69"/>
      <c r="E14" s="46" t="s">
        <v>8</v>
      </c>
      <c r="F14" s="45">
        <v>1</v>
      </c>
      <c r="G14" s="102">
        <v>0.5</v>
      </c>
      <c r="H14" s="48">
        <v>0.5</v>
      </c>
      <c r="I14" s="49"/>
      <c r="J14" s="60"/>
      <c r="K14" s="49"/>
      <c r="L14" s="50"/>
      <c r="M14" s="48"/>
      <c r="N14" s="49"/>
      <c r="O14" s="49"/>
      <c r="P14" s="49"/>
      <c r="Q14" s="50"/>
    </row>
    <row r="15" spans="1:17" ht="20.100000000000001" customHeight="1" x14ac:dyDescent="0.3">
      <c r="A15" s="80"/>
      <c r="B15" s="81"/>
      <c r="C15" s="69" t="s">
        <v>34</v>
      </c>
      <c r="D15" s="76"/>
      <c r="E15" s="79" t="s">
        <v>8</v>
      </c>
      <c r="F15" s="45">
        <v>1</v>
      </c>
      <c r="G15" s="47">
        <v>3</v>
      </c>
      <c r="H15" s="87"/>
      <c r="I15" s="85">
        <v>2</v>
      </c>
      <c r="J15" s="62">
        <v>1</v>
      </c>
      <c r="K15" s="49"/>
      <c r="L15" s="50"/>
      <c r="M15" s="48"/>
      <c r="N15" s="49"/>
      <c r="O15" s="85"/>
      <c r="P15" s="49"/>
      <c r="Q15" s="86"/>
    </row>
    <row r="16" spans="1:17" ht="20.100000000000001" customHeight="1" x14ac:dyDescent="0.3">
      <c r="A16" s="52" t="s">
        <v>35</v>
      </c>
      <c r="B16" s="77" t="s">
        <v>28</v>
      </c>
      <c r="C16" s="92" t="s">
        <v>40</v>
      </c>
      <c r="D16" s="69"/>
      <c r="E16" s="46" t="s">
        <v>10</v>
      </c>
      <c r="F16" s="91">
        <v>1</v>
      </c>
      <c r="G16" s="93">
        <v>1</v>
      </c>
      <c r="H16" s="48"/>
      <c r="I16" s="49">
        <v>1</v>
      </c>
      <c r="J16" s="60"/>
      <c r="K16" s="88"/>
      <c r="L16" s="89"/>
      <c r="M16" s="84"/>
      <c r="N16" s="88"/>
      <c r="O16" s="49"/>
      <c r="P16" s="88"/>
      <c r="Q16" s="50"/>
    </row>
    <row r="17" spans="1:17" ht="20.100000000000001" customHeight="1" x14ac:dyDescent="0.3">
      <c r="A17" s="52"/>
      <c r="B17" s="44"/>
      <c r="C17" s="69" t="s">
        <v>36</v>
      </c>
      <c r="D17" s="69"/>
      <c r="E17" s="46" t="s">
        <v>10</v>
      </c>
      <c r="F17" s="45">
        <v>1</v>
      </c>
      <c r="G17" s="47">
        <v>2</v>
      </c>
      <c r="H17" s="48"/>
      <c r="I17" s="49">
        <v>2</v>
      </c>
      <c r="J17" s="60"/>
      <c r="K17" s="49"/>
      <c r="L17" s="50"/>
      <c r="M17" s="48"/>
      <c r="N17" s="49"/>
      <c r="O17" s="49"/>
      <c r="P17" s="49"/>
      <c r="Q17" s="50"/>
    </row>
    <row r="18" spans="1:17" ht="20.100000000000001" customHeight="1" x14ac:dyDescent="0.3">
      <c r="A18" s="52"/>
      <c r="B18" s="44"/>
      <c r="C18" s="69" t="s">
        <v>41</v>
      </c>
      <c r="D18" s="69"/>
      <c r="E18" s="46" t="s">
        <v>10</v>
      </c>
      <c r="F18" s="45">
        <v>1</v>
      </c>
      <c r="G18" s="47">
        <v>0.5</v>
      </c>
      <c r="H18" s="48"/>
      <c r="I18" s="49"/>
      <c r="J18" s="60">
        <v>0.5</v>
      </c>
      <c r="K18" s="49"/>
      <c r="L18" s="50"/>
      <c r="M18" s="48"/>
      <c r="N18" s="49"/>
      <c r="O18" s="49"/>
      <c r="P18" s="49"/>
      <c r="Q18" s="50"/>
    </row>
    <row r="19" spans="1:17" ht="20.100000000000001" customHeight="1" x14ac:dyDescent="0.3">
      <c r="A19" s="67"/>
      <c r="B19" s="63"/>
      <c r="C19" s="69" t="s">
        <v>37</v>
      </c>
      <c r="D19" s="75"/>
      <c r="E19" s="46" t="s">
        <v>10</v>
      </c>
      <c r="F19" s="45">
        <v>1</v>
      </c>
      <c r="G19" s="47">
        <f t="shared" ref="G19:G20" si="1">IF(SUM(H19:L19)=0,"",SUM(H19:L19))</f>
        <v>2</v>
      </c>
      <c r="H19" s="48"/>
      <c r="I19" s="49"/>
      <c r="J19" s="60">
        <v>2</v>
      </c>
      <c r="K19" s="49"/>
      <c r="L19" s="50"/>
      <c r="M19" s="48"/>
      <c r="N19" s="49"/>
      <c r="O19" s="49"/>
      <c r="P19" s="49"/>
      <c r="Q19" s="50"/>
    </row>
    <row r="20" spans="1:17" ht="20.100000000000001" customHeight="1" x14ac:dyDescent="0.3">
      <c r="A20" s="67"/>
      <c r="B20" s="96"/>
      <c r="C20" s="69" t="s">
        <v>43</v>
      </c>
      <c r="D20" s="97"/>
      <c r="E20" s="79" t="s">
        <v>10</v>
      </c>
      <c r="F20" s="45">
        <v>1</v>
      </c>
      <c r="G20" s="83">
        <f t="shared" si="1"/>
        <v>0.5</v>
      </c>
      <c r="H20" s="87"/>
      <c r="I20" s="85"/>
      <c r="J20" s="62">
        <v>0.5</v>
      </c>
      <c r="K20" s="85"/>
      <c r="L20" s="86"/>
      <c r="M20" s="48"/>
      <c r="N20" s="85"/>
      <c r="O20" s="85"/>
      <c r="P20" s="85"/>
      <c r="Q20" s="86"/>
    </row>
    <row r="21" spans="1:17" ht="20.100000000000001" customHeight="1" x14ac:dyDescent="0.3">
      <c r="A21" s="95" t="s">
        <v>45</v>
      </c>
      <c r="B21" s="108" t="s">
        <v>28</v>
      </c>
      <c r="C21" s="92" t="s">
        <v>46</v>
      </c>
      <c r="D21" s="69"/>
      <c r="E21" s="46" t="s">
        <v>9</v>
      </c>
      <c r="F21" s="98">
        <v>1</v>
      </c>
      <c r="G21" s="47">
        <v>5</v>
      </c>
      <c r="H21" s="48"/>
      <c r="I21" s="49"/>
      <c r="J21" s="60">
        <v>1</v>
      </c>
      <c r="K21" s="49">
        <v>4</v>
      </c>
      <c r="L21" s="50"/>
      <c r="M21" s="84"/>
      <c r="N21" s="49"/>
      <c r="O21" s="99"/>
      <c r="P21" s="99"/>
      <c r="Q21" s="100"/>
    </row>
    <row r="22" spans="1:17" ht="20.100000000000001" customHeight="1" x14ac:dyDescent="0.3">
      <c r="A22" s="95" t="s">
        <v>47</v>
      </c>
      <c r="B22" s="77"/>
      <c r="C22" s="105" t="s">
        <v>49</v>
      </c>
      <c r="D22" s="92"/>
      <c r="E22" s="78" t="s">
        <v>10</v>
      </c>
      <c r="F22" s="91">
        <v>1</v>
      </c>
      <c r="G22" s="93">
        <v>0.5</v>
      </c>
      <c r="H22" s="84"/>
      <c r="I22" s="88"/>
      <c r="J22" s="59"/>
      <c r="K22" s="94">
        <v>0.5</v>
      </c>
      <c r="L22" s="89"/>
      <c r="M22" s="84"/>
      <c r="N22" s="88"/>
      <c r="O22" s="49"/>
      <c r="P22" s="49"/>
      <c r="Q22" s="50"/>
    </row>
    <row r="23" spans="1:17" ht="20.100000000000001" customHeight="1" x14ac:dyDescent="0.3">
      <c r="A23" s="52"/>
      <c r="B23" s="44"/>
      <c r="C23" s="106" t="s">
        <v>50</v>
      </c>
      <c r="D23" s="69"/>
      <c r="E23" s="46" t="s">
        <v>10</v>
      </c>
      <c r="F23" s="45">
        <v>1</v>
      </c>
      <c r="G23" s="47">
        <v>0.5</v>
      </c>
      <c r="H23" s="48"/>
      <c r="I23" s="49"/>
      <c r="J23" s="60"/>
      <c r="K23" s="90">
        <v>0.5</v>
      </c>
      <c r="L23" s="50"/>
      <c r="M23" s="48"/>
      <c r="N23" s="49"/>
      <c r="O23" s="49"/>
      <c r="P23" s="49"/>
      <c r="Q23" s="50"/>
    </row>
    <row r="24" spans="1:17" ht="20.100000000000001" customHeight="1" x14ac:dyDescent="0.3">
      <c r="A24" s="103"/>
      <c r="B24" s="96"/>
      <c r="C24" s="107" t="s">
        <v>51</v>
      </c>
      <c r="D24" s="75"/>
      <c r="E24" s="46" t="s">
        <v>44</v>
      </c>
      <c r="F24" s="82">
        <v>1</v>
      </c>
      <c r="G24" s="47">
        <v>0.1</v>
      </c>
      <c r="H24" s="48"/>
      <c r="I24" s="49"/>
      <c r="J24" s="60"/>
      <c r="K24" s="90">
        <v>0.1</v>
      </c>
      <c r="L24" s="50"/>
      <c r="M24" s="48"/>
      <c r="N24" s="49"/>
      <c r="O24" s="49"/>
      <c r="P24" s="49"/>
      <c r="Q24" s="50"/>
    </row>
    <row r="25" spans="1:17" ht="20.100000000000001" customHeight="1" x14ac:dyDescent="0.3">
      <c r="A25" s="109" t="s">
        <v>48</v>
      </c>
      <c r="B25" s="77" t="s">
        <v>28</v>
      </c>
      <c r="C25" s="110" t="s">
        <v>52</v>
      </c>
      <c r="D25" s="104"/>
      <c r="E25" s="78" t="s">
        <v>9</v>
      </c>
      <c r="F25" s="45">
        <v>1</v>
      </c>
      <c r="G25" s="93">
        <v>5</v>
      </c>
      <c r="H25" s="111"/>
      <c r="I25" s="88"/>
      <c r="J25" s="59"/>
      <c r="K25" s="88"/>
      <c r="L25" s="89">
        <v>5</v>
      </c>
      <c r="M25" s="111"/>
      <c r="N25" s="88"/>
      <c r="O25" s="88"/>
      <c r="P25" s="88"/>
      <c r="Q25" s="89"/>
    </row>
    <row r="26" spans="1:17" ht="20.100000000000001" customHeight="1" x14ac:dyDescent="0.3">
      <c r="A26" s="73" t="s">
        <v>21</v>
      </c>
      <c r="B26" s="10"/>
      <c r="C26" s="68"/>
      <c r="D26" s="68"/>
      <c r="E26" s="35"/>
      <c r="F26" s="15"/>
      <c r="G26" s="51"/>
      <c r="H26" s="26"/>
      <c r="I26" s="27"/>
      <c r="J26" s="59"/>
      <c r="K26" s="27"/>
      <c r="L26" s="28"/>
      <c r="M26" s="26"/>
      <c r="N26" s="27"/>
      <c r="O26" s="27"/>
      <c r="P26" s="27"/>
      <c r="Q26" s="28"/>
    </row>
    <row r="27" spans="1:17" ht="20.100000000000001" customHeight="1" x14ac:dyDescent="0.3">
      <c r="A27" s="54"/>
      <c r="B27" s="11"/>
      <c r="C27" s="36"/>
      <c r="D27" s="71"/>
      <c r="E27" s="36"/>
      <c r="F27" s="16"/>
      <c r="G27" s="17"/>
      <c r="H27" s="29"/>
      <c r="I27" s="30"/>
      <c r="J27" s="60"/>
      <c r="K27" s="30"/>
      <c r="L27" s="31"/>
      <c r="M27" s="29"/>
      <c r="N27" s="30"/>
      <c r="O27" s="30"/>
      <c r="P27" s="30"/>
      <c r="Q27" s="31"/>
    </row>
    <row r="28" spans="1:17" ht="20.100000000000001" customHeight="1" x14ac:dyDescent="0.3">
      <c r="A28" s="74"/>
      <c r="B28" s="12"/>
      <c r="C28" s="37"/>
      <c r="D28" s="72"/>
      <c r="E28" s="37"/>
      <c r="F28" s="18"/>
      <c r="G28" s="19"/>
      <c r="H28" s="32"/>
      <c r="I28" s="33"/>
      <c r="J28" s="62"/>
      <c r="K28" s="33"/>
      <c r="L28" s="34"/>
      <c r="M28" s="32"/>
      <c r="N28" s="33"/>
      <c r="O28" s="33"/>
      <c r="P28" s="33"/>
      <c r="Q28" s="34"/>
    </row>
    <row r="29" spans="1:17" ht="20.100000000000001" customHeight="1" x14ac:dyDescent="0.3">
      <c r="A29" s="73" t="s">
        <v>17</v>
      </c>
      <c r="B29" s="56"/>
      <c r="C29" s="115" t="s">
        <v>42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7"/>
    </row>
    <row r="30" spans="1:17" ht="20.100000000000001" customHeight="1" x14ac:dyDescent="0.3">
      <c r="A30" s="54"/>
      <c r="B30" s="57"/>
      <c r="C30" s="118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0"/>
    </row>
    <row r="31" spans="1:17" ht="20.100000000000001" customHeight="1" x14ac:dyDescent="0.3">
      <c r="A31" s="74"/>
      <c r="B31" s="58"/>
      <c r="C31" s="1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</row>
    <row r="32" spans="1:17" ht="20.100000000000001" customHeight="1" x14ac:dyDescent="0.3"/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2021-01-22T06:31:04Z</dcterms:modified>
</cp:coreProperties>
</file>