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CBBDA0BE-CE11-40FC-8E24-0A83D1AB57E7}" xr6:coauthVersionLast="46" xr6:coauthVersionMax="46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1" l="1"/>
  <c r="Q13" i="11"/>
  <c r="Q17" i="11"/>
  <c r="Q18" i="11"/>
  <c r="Q19" i="11"/>
  <c r="Q20" i="11"/>
  <c r="Q21" i="11"/>
  <c r="Q12" i="11"/>
  <c r="Q11" i="11"/>
  <c r="Q10" i="11"/>
  <c r="Q24" i="11" l="1"/>
  <c r="Q9" i="11" l="1"/>
  <c r="Q16" i="11" l="1"/>
  <c r="Q15" i="11" l="1"/>
  <c r="Q14" i="11" l="1"/>
  <c r="Q25" i="11" l="1"/>
  <c r="Q23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<sst xmlns="http://schemas.openxmlformats.org/spreadsheetml/2006/main" count="77" uniqueCount="58">
  <si>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</si>
  <si>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</si>
  <si>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</si>
  <si>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</si>
  <si>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</si>
  <si>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</si>
  <si>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</si>
  <si>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</si>
  <si>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</si>
  <si>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</si>
  <si>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</si>
  <si>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</si>
  <si>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</si>
  <si>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</si>
  <si>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</si>
  <si>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</si>
  <si>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</si>
  <si>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</si>
  <si>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</si>
  <si>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</si>
  <si>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</si>
  <si>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</si>
  <si>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</si>
  <si>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</si>
  <si>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</si>
  <si>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2021.1.18~2021.01.22</t>
    <phoneticPr fontId="3" type="noConversion"/>
  </si>
  <si>
    <t>신규입사자 업무</t>
    <phoneticPr fontId="3" type="noConversion"/>
  </si>
  <si>
    <t>상</t>
    <phoneticPr fontId="3" type="noConversion"/>
  </si>
  <si>
    <t>각종 증명서 발급</t>
    <phoneticPr fontId="3" type="noConversion"/>
  </si>
  <si>
    <t>중</t>
    <phoneticPr fontId="3" type="noConversion"/>
  </si>
  <si>
    <t>하</t>
    <phoneticPr fontId="3" type="noConversion"/>
  </si>
  <si>
    <t>프리랜서 업무</t>
    <phoneticPr fontId="3" type="noConversion"/>
  </si>
  <si>
    <t>원천징수영수증, 재직증명서</t>
    <phoneticPr fontId="3" type="noConversion"/>
  </si>
  <si>
    <t>계정생성, 명함신청</t>
    <phoneticPr fontId="3" type="noConversion"/>
  </si>
  <si>
    <t>그룹메일 생성</t>
    <phoneticPr fontId="3" type="noConversion"/>
  </si>
  <si>
    <t>프로젝트 문의</t>
    <phoneticPr fontId="3" type="noConversion"/>
  </si>
  <si>
    <t>기타업무</t>
    <phoneticPr fontId="3" type="noConversion"/>
  </si>
  <si>
    <t>비품구매</t>
    <phoneticPr fontId="3" type="noConversion"/>
  </si>
  <si>
    <t>노트북 쿨러</t>
    <phoneticPr fontId="3" type="noConversion"/>
  </si>
  <si>
    <t>법인등기부등본, 인감증명서발급</t>
    <phoneticPr fontId="3" type="noConversion"/>
  </si>
  <si>
    <t>컨플루언스 임대장비 목록 정리</t>
    <phoneticPr fontId="3" type="noConversion"/>
  </si>
  <si>
    <t>자리셋팅, 메일,인트라넷생성, 세콤, 입사서류안내 등</t>
    <phoneticPr fontId="3" type="noConversion"/>
  </si>
  <si>
    <t>제안관련 업무</t>
    <phoneticPr fontId="3" type="noConversion"/>
  </si>
  <si>
    <t>각종 계약서 작성</t>
    <phoneticPr fontId="3" type="noConversion"/>
  </si>
  <si>
    <t>연봉계약서</t>
    <phoneticPr fontId="3" type="noConversion"/>
  </si>
  <si>
    <t>퇴직연금 금액변경</t>
    <phoneticPr fontId="3" type="noConversion"/>
  </si>
  <si>
    <t>수습종료</t>
    <phoneticPr fontId="3" type="noConversion"/>
  </si>
  <si>
    <t>세금계산서 발행 및 기성신청</t>
    <phoneticPr fontId="3" type="noConversion"/>
  </si>
  <si>
    <t>기프트카드 구매 서류 준비 및 구매</t>
    <phoneticPr fontId="3" type="noConversion"/>
  </si>
  <si>
    <t>경영기획팀 OJT 준비</t>
    <phoneticPr fontId="3" type="noConversion"/>
  </si>
  <si>
    <t>LG상사, 중랑구청,효성,SK, 애큐온</t>
    <phoneticPr fontId="3" type="noConversion"/>
  </si>
  <si>
    <t>PC임대, 광화문 랜 고장문제 해결, 확인, 광화문 비품정리</t>
    <phoneticPr fontId="3" type="noConversion"/>
  </si>
  <si>
    <t>퀵 발송</t>
    <phoneticPr fontId="3" type="noConversion"/>
  </si>
  <si>
    <t>기프트카드</t>
    <phoneticPr fontId="3" type="noConversion"/>
  </si>
  <si>
    <t>명절 선물 주소지 취합</t>
    <phoneticPr fontId="3" type="noConversion"/>
  </si>
  <si>
    <t>각종 증권발행</t>
    <phoneticPr fontId="3" type="noConversion"/>
  </si>
  <si>
    <t>하자이행증권 발행</t>
    <phoneticPr fontId="3" type="noConversion"/>
  </si>
  <si>
    <t>신청서 작성 및 서류 준비 후 발송 / SI 실적표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</si>
</sst>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N20" sqref="N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8" t="s">
        <v>18</v>
      </c>
      <c r="D2" s="9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9" t="s">
        <v>12</v>
      </c>
      <c r="B5" s="90"/>
      <c r="C5" s="90"/>
      <c r="D5" s="90"/>
      <c r="E5" s="90"/>
      <c r="F5" s="90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>
      <c r="A6" s="91"/>
      <c r="B6" s="92"/>
      <c r="C6" s="92"/>
      <c r="D6" s="92"/>
      <c r="E6" s="92"/>
      <c r="F6" s="92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86" t="s">
        <v>19</v>
      </c>
    </row>
    <row r="7" spans="1:17" ht="15" customHeight="1">
      <c r="A7" s="93" t="s">
        <v>5</v>
      </c>
      <c r="B7" s="93" t="s">
        <v>7</v>
      </c>
      <c r="C7" s="93" t="s">
        <v>6</v>
      </c>
      <c r="D7" s="95" t="s">
        <v>11</v>
      </c>
      <c r="E7" s="97" t="s">
        <v>13</v>
      </c>
      <c r="F7" s="9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7"/>
    </row>
    <row r="8" spans="1:17" ht="15" customHeight="1">
      <c r="A8" s="94"/>
      <c r="B8" s="94"/>
      <c r="C8" s="94"/>
      <c r="D8" s="96"/>
      <c r="E8" s="96"/>
      <c r="F8" s="96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88"/>
    </row>
    <row r="9" spans="1:17" ht="19.5" customHeight="1">
      <c r="A9" s="70"/>
      <c r="B9" s="99" t="s">
        <v>24</v>
      </c>
      <c r="C9" s="75" t="s">
        <v>26</v>
      </c>
      <c r="D9" s="23" t="s">
        <v>41</v>
      </c>
      <c r="E9" s="25" t="s">
        <v>27</v>
      </c>
      <c r="F9" s="24">
        <v>1</v>
      </c>
      <c r="G9" s="28">
        <v>0.5</v>
      </c>
      <c r="H9" s="28">
        <v>0.5</v>
      </c>
      <c r="I9" s="28">
        <v>1</v>
      </c>
      <c r="J9" s="28"/>
      <c r="K9" s="29">
        <v>0.5</v>
      </c>
      <c r="L9" s="27"/>
      <c r="M9" s="28"/>
      <c r="N9" s="28"/>
      <c r="O9" s="28"/>
      <c r="P9" s="29"/>
      <c r="Q9" s="26">
        <f>IF(SUM(G9:P9)=0,"",SUM(G9:P9))</f>
        <v>2.5</v>
      </c>
    </row>
    <row r="10" spans="1:17" ht="19.5" customHeight="1">
      <c r="A10" s="74"/>
      <c r="B10" s="100"/>
      <c r="C10" s="75" t="s">
        <v>31</v>
      </c>
      <c r="D10" s="23" t="s">
        <v>33</v>
      </c>
      <c r="E10" s="25" t="s">
        <v>30</v>
      </c>
      <c r="F10" s="24">
        <v>1</v>
      </c>
      <c r="G10" s="28">
        <v>1</v>
      </c>
      <c r="H10" s="28"/>
      <c r="I10" s="28"/>
      <c r="J10" s="28"/>
      <c r="K10" s="29"/>
      <c r="L10" s="27"/>
      <c r="M10" s="28"/>
      <c r="N10" s="28"/>
      <c r="O10" s="28"/>
      <c r="P10" s="29"/>
      <c r="Q10" s="26">
        <f>IF(SUM(G10:P10)=0,"",SUM(G10:P10))</f>
        <v>1</v>
      </c>
    </row>
    <row r="11" spans="1:17" ht="19.5" customHeight="1">
      <c r="A11" s="74"/>
      <c r="B11" s="100"/>
      <c r="C11" s="75" t="s">
        <v>28</v>
      </c>
      <c r="D11" s="23" t="s">
        <v>32</v>
      </c>
      <c r="E11" s="25" t="s">
        <v>30</v>
      </c>
      <c r="F11" s="24">
        <v>1</v>
      </c>
      <c r="G11" s="28">
        <v>0.5</v>
      </c>
      <c r="H11" s="28">
        <v>1</v>
      </c>
      <c r="I11" s="28">
        <v>1</v>
      </c>
      <c r="J11" s="28"/>
      <c r="K11" s="29">
        <v>0.5</v>
      </c>
      <c r="L11" s="27"/>
      <c r="M11" s="28"/>
      <c r="N11" s="28"/>
      <c r="O11" s="28"/>
      <c r="P11" s="29"/>
      <c r="Q11" s="26">
        <f>IF(SUM(G11:P11)=0,"",SUM(G11:P11))</f>
        <v>3</v>
      </c>
    </row>
    <row r="12" spans="1:17" ht="19.5" customHeight="1">
      <c r="A12" s="74"/>
      <c r="B12" s="100"/>
      <c r="C12" s="75" t="s">
        <v>43</v>
      </c>
      <c r="D12" s="23" t="s">
        <v>44</v>
      </c>
      <c r="E12" s="25" t="s">
        <v>27</v>
      </c>
      <c r="F12" s="24">
        <v>1</v>
      </c>
      <c r="G12" s="28"/>
      <c r="H12" s="28"/>
      <c r="I12" s="28">
        <v>1</v>
      </c>
      <c r="J12" s="28"/>
      <c r="K12" s="29"/>
      <c r="L12" s="27"/>
      <c r="M12" s="28"/>
      <c r="N12" s="28"/>
      <c r="O12" s="28"/>
      <c r="P12" s="29"/>
      <c r="Q12" s="26">
        <f>IF(SUM(G12:P12)=0,"",SUM(G12:P12))</f>
        <v>1</v>
      </c>
    </row>
    <row r="13" spans="1:17" ht="19.5" customHeight="1">
      <c r="A13" s="82"/>
      <c r="B13" s="103"/>
      <c r="C13" s="71" t="s">
        <v>45</v>
      </c>
      <c r="D13" s="63" t="s">
        <v>46</v>
      </c>
      <c r="E13" s="64" t="s">
        <v>29</v>
      </c>
      <c r="F13" s="65">
        <v>1</v>
      </c>
      <c r="G13" s="67"/>
      <c r="H13" s="67"/>
      <c r="I13" s="67">
        <v>0.5</v>
      </c>
      <c r="J13" s="67"/>
      <c r="K13" s="68"/>
      <c r="L13" s="66"/>
      <c r="M13" s="67"/>
      <c r="N13" s="67"/>
      <c r="O13" s="67"/>
      <c r="P13" s="68"/>
      <c r="Q13" s="104">
        <f>IF(SUM(G13:P13)=0,"",SUM(G13:P13))</f>
        <v>0.5</v>
      </c>
    </row>
    <row r="14" spans="1:17" ht="18.75" customHeight="1">
      <c r="A14" s="99"/>
      <c r="B14" s="99" t="s">
        <v>23</v>
      </c>
      <c r="C14" s="60" t="s">
        <v>34</v>
      </c>
      <c r="D14" s="59" t="s">
        <v>35</v>
      </c>
      <c r="E14" s="52" t="s">
        <v>30</v>
      </c>
      <c r="F14" s="53">
        <v>1</v>
      </c>
      <c r="G14" s="33">
        <v>0.5</v>
      </c>
      <c r="H14" s="33"/>
      <c r="I14" s="33"/>
      <c r="J14" s="33"/>
      <c r="K14" s="34"/>
      <c r="L14" s="32"/>
      <c r="M14" s="33"/>
      <c r="N14" s="33"/>
      <c r="O14" s="33"/>
      <c r="P14" s="34"/>
      <c r="Q14" s="31">
        <f t="shared" ref="Q14:Q22" si="0">IF(SUM(G14:P14)=0,"",SUM(G14:P14))</f>
        <v>0.5</v>
      </c>
    </row>
    <row r="15" spans="1:17" ht="18.75" customHeight="1">
      <c r="A15" s="100"/>
      <c r="B15" s="100"/>
      <c r="C15" s="49" t="s">
        <v>37</v>
      </c>
      <c r="D15" s="22" t="s">
        <v>38</v>
      </c>
      <c r="E15" s="25" t="s">
        <v>30</v>
      </c>
      <c r="F15" s="24">
        <v>1</v>
      </c>
      <c r="G15" s="28">
        <v>0.5</v>
      </c>
      <c r="H15" s="28"/>
      <c r="I15" s="28"/>
      <c r="J15" s="28"/>
      <c r="K15" s="29"/>
      <c r="L15" s="27"/>
      <c r="M15" s="28"/>
      <c r="N15" s="28"/>
      <c r="O15" s="28"/>
      <c r="P15" s="29"/>
      <c r="Q15" s="26">
        <f t="shared" si="0"/>
        <v>0.5</v>
      </c>
    </row>
    <row r="16" spans="1:17" ht="18.75" customHeight="1">
      <c r="A16" s="100"/>
      <c r="B16" s="100"/>
      <c r="C16" s="49" t="s">
        <v>39</v>
      </c>
      <c r="D16" s="22"/>
      <c r="E16" s="25" t="s">
        <v>29</v>
      </c>
      <c r="F16" s="24">
        <v>1</v>
      </c>
      <c r="G16" s="69">
        <v>1</v>
      </c>
      <c r="H16" s="69"/>
      <c r="I16" s="69"/>
      <c r="J16" s="28"/>
      <c r="K16" s="73"/>
      <c r="L16" s="27"/>
      <c r="M16" s="28"/>
      <c r="N16" s="28"/>
      <c r="O16" s="28"/>
      <c r="P16" s="29"/>
      <c r="Q16" s="26">
        <f t="shared" si="0"/>
        <v>1</v>
      </c>
    </row>
    <row r="17" spans="1:17" ht="18.75" customHeight="1">
      <c r="A17" s="100"/>
      <c r="B17" s="100"/>
      <c r="C17" s="49" t="s">
        <v>40</v>
      </c>
      <c r="D17" s="22"/>
      <c r="E17" s="25" t="s">
        <v>29</v>
      </c>
      <c r="F17" s="24">
        <v>1</v>
      </c>
      <c r="G17" s="69"/>
      <c r="H17" s="69">
        <v>1.5</v>
      </c>
      <c r="I17" s="69"/>
      <c r="J17" s="28"/>
      <c r="K17" s="73"/>
      <c r="L17" s="27"/>
      <c r="M17" s="28"/>
      <c r="N17" s="28"/>
      <c r="O17" s="28"/>
      <c r="P17" s="29"/>
      <c r="Q17" s="26">
        <f t="shared" si="0"/>
        <v>1.5</v>
      </c>
    </row>
    <row r="18" spans="1:17" ht="18.75" customHeight="1">
      <c r="A18" s="100"/>
      <c r="B18" s="100"/>
      <c r="C18" s="49" t="s">
        <v>42</v>
      </c>
      <c r="D18" s="22" t="s">
        <v>57</v>
      </c>
      <c r="E18" s="25" t="s">
        <v>27</v>
      </c>
      <c r="F18" s="24">
        <v>0.8</v>
      </c>
      <c r="G18" s="69"/>
      <c r="H18" s="69">
        <v>1.5</v>
      </c>
      <c r="I18" s="69"/>
      <c r="J18" s="28"/>
      <c r="K18" s="73">
        <v>0.5</v>
      </c>
      <c r="L18" s="27"/>
      <c r="M18" s="28"/>
      <c r="N18" s="28"/>
      <c r="O18" s="28"/>
      <c r="P18" s="29"/>
      <c r="Q18" s="26">
        <f t="shared" si="0"/>
        <v>2</v>
      </c>
    </row>
    <row r="19" spans="1:17" ht="18.75" customHeight="1">
      <c r="A19" s="100"/>
      <c r="B19" s="100"/>
      <c r="C19" s="49" t="s">
        <v>48</v>
      </c>
      <c r="D19" s="22"/>
      <c r="E19" s="25" t="s">
        <v>29</v>
      </c>
      <c r="F19" s="24">
        <v>1</v>
      </c>
      <c r="G19" s="69"/>
      <c r="H19" s="69"/>
      <c r="I19" s="69"/>
      <c r="J19" s="28">
        <v>1.5</v>
      </c>
      <c r="K19" s="73">
        <v>1</v>
      </c>
      <c r="L19" s="27"/>
      <c r="M19" s="28"/>
      <c r="N19" s="28"/>
      <c r="O19" s="28"/>
      <c r="P19" s="29"/>
      <c r="Q19" s="26">
        <f t="shared" si="0"/>
        <v>2.5</v>
      </c>
    </row>
    <row r="20" spans="1:17" ht="18.75" customHeight="1">
      <c r="A20" s="100"/>
      <c r="B20" s="100"/>
      <c r="C20" s="49" t="s">
        <v>49</v>
      </c>
      <c r="D20" s="22"/>
      <c r="E20" s="25" t="s">
        <v>29</v>
      </c>
      <c r="F20" s="24">
        <v>1</v>
      </c>
      <c r="G20" s="69"/>
      <c r="H20" s="69"/>
      <c r="I20" s="69"/>
      <c r="J20" s="28">
        <v>0.5</v>
      </c>
      <c r="K20" s="73"/>
      <c r="L20" s="27"/>
      <c r="M20" s="28"/>
      <c r="N20" s="28"/>
      <c r="O20" s="28"/>
      <c r="P20" s="29"/>
      <c r="Q20" s="26">
        <f t="shared" si="0"/>
        <v>0.5</v>
      </c>
    </row>
    <row r="21" spans="1:17" ht="18.75" customHeight="1">
      <c r="A21" s="78"/>
      <c r="B21" s="78"/>
      <c r="C21" s="49" t="s">
        <v>52</v>
      </c>
      <c r="D21" s="22" t="s">
        <v>53</v>
      </c>
      <c r="E21" s="25" t="s">
        <v>30</v>
      </c>
      <c r="F21" s="24">
        <v>1</v>
      </c>
      <c r="G21" s="69"/>
      <c r="H21" s="69"/>
      <c r="I21" s="69"/>
      <c r="J21" s="28"/>
      <c r="K21" s="50">
        <v>0.5</v>
      </c>
      <c r="L21" s="27"/>
      <c r="M21" s="28"/>
      <c r="N21" s="28"/>
      <c r="O21" s="28"/>
      <c r="P21" s="29"/>
      <c r="Q21" s="26">
        <f t="shared" si="0"/>
        <v>0.5</v>
      </c>
    </row>
    <row r="22" spans="1:17" ht="18.75" customHeight="1">
      <c r="A22" s="78"/>
      <c r="B22" s="78"/>
      <c r="C22" s="49" t="s">
        <v>54</v>
      </c>
      <c r="D22" s="22"/>
      <c r="E22" s="25" t="s">
        <v>30</v>
      </c>
      <c r="F22" s="24">
        <v>0.5</v>
      </c>
      <c r="G22" s="69"/>
      <c r="H22" s="69"/>
      <c r="I22" s="69"/>
      <c r="J22" s="28"/>
      <c r="K22" s="50">
        <v>0.5</v>
      </c>
      <c r="L22" s="27"/>
      <c r="M22" s="28"/>
      <c r="N22" s="28"/>
      <c r="O22" s="28"/>
      <c r="P22" s="29"/>
      <c r="Q22" s="26">
        <f t="shared" si="0"/>
        <v>0.5</v>
      </c>
    </row>
    <row r="23" spans="1:17" ht="20.100000000000001" customHeight="1">
      <c r="A23" s="58"/>
      <c r="B23" s="101" t="s">
        <v>21</v>
      </c>
      <c r="C23" s="80" t="s">
        <v>47</v>
      </c>
      <c r="D23" s="51" t="s">
        <v>50</v>
      </c>
      <c r="E23" s="52" t="s">
        <v>27</v>
      </c>
      <c r="F23" s="53">
        <v>1</v>
      </c>
      <c r="G23" s="33"/>
      <c r="H23" s="33"/>
      <c r="I23" s="33"/>
      <c r="J23" s="33">
        <v>1.5</v>
      </c>
      <c r="K23" s="61">
        <v>0.5</v>
      </c>
      <c r="L23" s="54"/>
      <c r="M23" s="55"/>
      <c r="N23" s="55"/>
      <c r="O23" s="55"/>
      <c r="P23" s="56"/>
      <c r="Q23" s="57">
        <f t="shared" ref="Q23:Q24" si="1">IF(SUM(G23:P23)=0,"",SUM(G23:P23))</f>
        <v>2</v>
      </c>
    </row>
    <row r="24" spans="1:17" ht="20.100000000000001" customHeight="1">
      <c r="A24" s="72"/>
      <c r="B24" s="102"/>
      <c r="C24" s="49" t="s">
        <v>55</v>
      </c>
      <c r="D24" s="22" t="s">
        <v>56</v>
      </c>
      <c r="E24" s="25" t="s">
        <v>27</v>
      </c>
      <c r="F24" s="24">
        <v>1</v>
      </c>
      <c r="G24" s="44"/>
      <c r="H24" s="44"/>
      <c r="I24" s="44"/>
      <c r="J24" s="28"/>
      <c r="K24" s="50">
        <v>0.5</v>
      </c>
      <c r="L24" s="19"/>
      <c r="M24" s="20"/>
      <c r="N24" s="20"/>
      <c r="O24" s="20"/>
      <c r="P24" s="21"/>
      <c r="Q24" s="12">
        <f t="shared" si="1"/>
        <v>0.5</v>
      </c>
    </row>
    <row r="25" spans="1:17" ht="19.5" customHeight="1">
      <c r="A25" s="77"/>
      <c r="B25" s="77" t="s">
        <v>22</v>
      </c>
      <c r="C25" s="51" t="s">
        <v>36</v>
      </c>
      <c r="D25" s="51" t="s">
        <v>51</v>
      </c>
      <c r="E25" s="52" t="s">
        <v>30</v>
      </c>
      <c r="F25" s="53">
        <v>1</v>
      </c>
      <c r="G25" s="81">
        <v>1</v>
      </c>
      <c r="H25" s="55">
        <v>0.5</v>
      </c>
      <c r="I25" s="62">
        <v>1.5</v>
      </c>
      <c r="J25" s="55">
        <v>1.5</v>
      </c>
      <c r="K25" s="62">
        <v>0.5</v>
      </c>
      <c r="L25" s="54"/>
      <c r="M25" s="55"/>
      <c r="N25" s="55"/>
      <c r="O25" s="55"/>
      <c r="P25" s="56"/>
      <c r="Q25" s="57">
        <f t="shared" ref="Q25" si="2">IF(SUM(G25:P25)=0,"",SUM(G25:P25))</f>
        <v>5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/>
      <c r="G26" s="79"/>
      <c r="H26" s="76"/>
      <c r="I26" s="76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6">
    <mergeCell ref="C2:D2"/>
    <mergeCell ref="G6:K6"/>
    <mergeCell ref="A14:A20"/>
    <mergeCell ref="B14:B20"/>
    <mergeCell ref="B23:B24"/>
    <mergeCell ref="B9:B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2021-01-29T05:54:35Z</dcterms:modified>
</cp:coreProperties>
</file>