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내부문서\"/>
    </mc:Choice>
  </mc:AlternateContent>
  <xr:revisionPtr revIDLastSave="0" documentId="13_ncr:1_{CC9611F5-C892-4625-BB39-FDE168E401EA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3" i="10"/>
  <c r="G14" i="10"/>
  <c r="G9" i="10"/>
  <c r="G10" i="10"/>
  <c r="G8" i="10"/>
  <c r="G15" i="10" l="1"/>
  <c r="G17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<sst xmlns="http://schemas.openxmlformats.org/spreadsheetml/2006/main" count="58" uniqueCount="52">
  <si>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</si>
  <si>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</si>
  <si>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</si>
  <si>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</si>
  <si>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</si>
  <si>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</si>
  <si>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</si>
  <si>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</si>
  <si>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</si>
  <si>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</si>
  <si>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</si>
  <si>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</si>
  <si>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</si>
  <si>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</si>
  <si>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</si>
  <si>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</si>
  <si>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</si>
  <si>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</si>
  <si>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</si>
  <si>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</si>
  <si>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</si>
  <si>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</si>
  <si>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</si>
  <si>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</si>
  <si>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</si>
  <si>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</si>
  <si>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</si>
  <si>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</si>
  <si>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스마트데이</t>
    <phoneticPr fontId="3" type="noConversion"/>
  </si>
  <si>
    <t>하</t>
    <phoneticPr fontId="3" type="noConversion"/>
  </si>
  <si>
    <t>중</t>
  </si>
  <si>
    <t>운영</t>
    <phoneticPr fontId="3" type="noConversion"/>
  </si>
  <si>
    <t>상</t>
    <phoneticPr fontId="3" type="noConversion"/>
  </si>
  <si>
    <t>EBS 초등학습지수마스터</t>
    <phoneticPr fontId="3" type="noConversion"/>
  </si>
  <si>
    <t>PC- 상세페이지</t>
    <phoneticPr fontId="3" type="noConversion"/>
  </si>
  <si>
    <t>PC- 배너 및 썸네일</t>
    <phoneticPr fontId="3" type="noConversion"/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</si>
  <si>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01. 25 ~ 2021. 01. 29</t>
    </r>
    <phoneticPr fontId="3" type="noConversion"/>
  </si>
  <si>
    <t>기타</t>
    <phoneticPr fontId="3" type="noConversion"/>
  </si>
  <si>
    <t>레퍼런스</t>
    <phoneticPr fontId="3" type="noConversion"/>
  </si>
  <si>
    <t>레퍼런스 서치</t>
    <phoneticPr fontId="3" type="noConversion"/>
  </si>
  <si>
    <t>하</t>
    <phoneticPr fontId="3" type="noConversion"/>
  </si>
  <si>
    <t>비상 MasterTopik</t>
    <phoneticPr fontId="3" type="noConversion"/>
  </si>
  <si>
    <t>구축</t>
    <phoneticPr fontId="3" type="noConversion"/>
  </si>
  <si>
    <t>상</t>
    <phoneticPr fontId="3" type="noConversion"/>
  </si>
  <si>
    <t>PC - main 디자인 변경</t>
    <phoneticPr fontId="3" type="noConversion"/>
  </si>
  <si>
    <t>EBS 학교밖 학습지원</t>
    <phoneticPr fontId="3" type="noConversion"/>
  </si>
  <si>
    <t>운영</t>
    <phoneticPr fontId="3" type="noConversion"/>
  </si>
  <si>
    <t>PC - 메인 배너 이미지 변경</t>
    <phoneticPr fontId="3" type="noConversion"/>
  </si>
  <si>
    <t>상</t>
    <phoneticPr fontId="3" type="noConversion"/>
  </si>
  <si>
    <t>PC- main &gt; course &gt; eps-topik소개 수정</t>
    <phoneticPr fontId="3" type="noConversion"/>
  </si>
  <si>
    <t>상</t>
    <phoneticPr fontId="3" type="noConversion"/>
  </si>
  <si>
    <t>언어 버튼 기획 변경 확인 요청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</si>
</sst>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FFFF6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176" fontId="6" fillId="0" borderId="39" xfId="0" applyNumberFormat="1" applyFont="1" applyFill="1" applyBorder="1" applyAlignment="1">
      <alignment horizontal="center" vertical="center"/>
    </xf>
    <xf numFmtId="9" fontId="6" fillId="0" borderId="39" xfId="1" applyFont="1" applyFill="1" applyBorder="1" applyAlignment="1">
      <alignment horizontal="center" vertical="center"/>
    </xf>
    <xf numFmtId="177" fontId="12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0"/>
  <sheetViews>
    <sheetView showGridLines="0" tabSelected="1" zoomScale="90" zoomScaleNormal="90" workbookViewId="0">
      <pane ySplit="7" topLeftCell="A8" activePane="bottomLeft" state="frozen"/>
      <selection pane="bottomLeft" activeCell="C24" sqref="C23:C24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8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03" t="s">
        <v>15</v>
      </c>
      <c r="D2" s="103"/>
      <c r="E2" s="44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50"/>
      <c r="O3" s="50" t="s">
        <v>28</v>
      </c>
      <c r="P3" s="50"/>
      <c r="Q3" s="51" t="s">
        <v>29</v>
      </c>
    </row>
    <row r="4" spans="1:18" s="6" customFormat="1" ht="18" customHeight="1" x14ac:dyDescent="0.3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8" s="6" customFormat="1" ht="18" customHeight="1" x14ac:dyDescent="0.3">
      <c r="A5" s="112"/>
      <c r="B5" s="113"/>
      <c r="C5" s="113"/>
      <c r="D5" s="113"/>
      <c r="E5" s="114"/>
      <c r="F5" s="106" t="s">
        <v>20</v>
      </c>
      <c r="G5" s="107"/>
      <c r="H5" s="107"/>
      <c r="I5" s="107"/>
      <c r="J5" s="107"/>
      <c r="K5" s="107"/>
      <c r="L5" s="108"/>
      <c r="M5" s="106" t="s">
        <v>21</v>
      </c>
      <c r="N5" s="107"/>
      <c r="O5" s="107"/>
      <c r="P5" s="107"/>
      <c r="Q5" s="108"/>
    </row>
    <row r="6" spans="1:18" ht="18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04" t="s">
        <v>12</v>
      </c>
      <c r="F6" s="104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8" ht="18" customHeight="1" x14ac:dyDescent="0.3">
      <c r="A7" s="118"/>
      <c r="B7" s="118"/>
      <c r="C7" s="118"/>
      <c r="D7" s="105"/>
      <c r="E7" s="105"/>
      <c r="F7" s="105"/>
      <c r="G7" s="68">
        <f t="shared" ref="G7:Q7" si="0">SUM(G8:G20)</f>
        <v>25</v>
      </c>
      <c r="H7" s="68">
        <f t="shared" si="0"/>
        <v>5</v>
      </c>
      <c r="I7" s="69">
        <f t="shared" si="0"/>
        <v>5</v>
      </c>
      <c r="J7" s="69">
        <f t="shared" si="0"/>
        <v>5</v>
      </c>
      <c r="K7" s="69">
        <f t="shared" si="0"/>
        <v>5</v>
      </c>
      <c r="L7" s="70">
        <f t="shared" si="0"/>
        <v>5</v>
      </c>
      <c r="M7" s="68">
        <f t="shared" si="0"/>
        <v>0.5</v>
      </c>
      <c r="N7" s="69">
        <f t="shared" si="0"/>
        <v>0.3</v>
      </c>
      <c r="O7" s="69">
        <f t="shared" si="0"/>
        <v>0</v>
      </c>
      <c r="P7" s="69">
        <f t="shared" si="0"/>
        <v>0</v>
      </c>
      <c r="Q7" s="70">
        <f t="shared" si="0"/>
        <v>0</v>
      </c>
    </row>
    <row r="8" spans="1:18" s="84" customFormat="1" ht="30" customHeight="1" x14ac:dyDescent="0.3">
      <c r="A8" s="79" t="s">
        <v>24</v>
      </c>
      <c r="B8" s="71" t="s">
        <v>25</v>
      </c>
      <c r="C8" s="72" t="s">
        <v>26</v>
      </c>
      <c r="D8" s="72" t="s">
        <v>27</v>
      </c>
      <c r="E8" s="73" t="s">
        <v>30</v>
      </c>
      <c r="F8" s="74">
        <v>1</v>
      </c>
      <c r="G8" s="75">
        <f t="shared" ref="G8:G14" si="1">IF(SUM(H8:L8)=0,"",SUM(H8:L8))</f>
        <v>0.3</v>
      </c>
      <c r="H8" s="76"/>
      <c r="I8" s="77">
        <v>0.3</v>
      </c>
      <c r="J8" s="77"/>
      <c r="K8" s="77"/>
      <c r="L8" s="78"/>
      <c r="M8" s="76"/>
      <c r="N8" s="77">
        <v>0.3</v>
      </c>
      <c r="O8" s="77"/>
      <c r="P8" s="77"/>
      <c r="Q8" s="78"/>
      <c r="R8" s="93"/>
    </row>
    <row r="9" spans="1:18" s="84" customFormat="1" ht="30" customHeight="1" x14ac:dyDescent="0.3">
      <c r="A9" s="115" t="s">
        <v>33</v>
      </c>
      <c r="B9" s="116" t="s">
        <v>31</v>
      </c>
      <c r="C9" s="80" t="s">
        <v>34</v>
      </c>
      <c r="D9" s="92"/>
      <c r="E9" s="73" t="s">
        <v>8</v>
      </c>
      <c r="F9" s="74">
        <v>1</v>
      </c>
      <c r="G9" s="81">
        <f t="shared" si="1"/>
        <v>7.5</v>
      </c>
      <c r="H9" s="82">
        <v>5</v>
      </c>
      <c r="I9" s="53">
        <v>2.5</v>
      </c>
      <c r="J9" s="53"/>
      <c r="K9" s="53"/>
      <c r="L9" s="83"/>
      <c r="M9" s="82"/>
      <c r="N9" s="53"/>
      <c r="O9" s="53"/>
      <c r="P9" s="53"/>
      <c r="Q9" s="83"/>
    </row>
    <row r="10" spans="1:18" ht="30" customHeight="1" x14ac:dyDescent="0.3">
      <c r="A10" s="115"/>
      <c r="B10" s="116"/>
      <c r="C10" s="35" t="s">
        <v>35</v>
      </c>
      <c r="D10" s="35"/>
      <c r="E10" s="57" t="s">
        <v>32</v>
      </c>
      <c r="F10" s="58">
        <v>1</v>
      </c>
      <c r="G10" s="36">
        <f t="shared" si="1"/>
        <v>1.5</v>
      </c>
      <c r="H10" s="37"/>
      <c r="I10" s="38">
        <v>1.5</v>
      </c>
      <c r="J10" s="38"/>
      <c r="K10" s="38"/>
      <c r="L10" s="39"/>
      <c r="M10" s="37"/>
      <c r="N10" s="38"/>
      <c r="O10" s="38"/>
      <c r="P10" s="38"/>
      <c r="Q10" s="39"/>
    </row>
    <row r="11" spans="1:18" ht="30" customHeight="1" x14ac:dyDescent="0.3">
      <c r="A11" s="61" t="s">
        <v>45</v>
      </c>
      <c r="B11" s="62" t="s">
        <v>46</v>
      </c>
      <c r="C11" s="63" t="s">
        <v>47</v>
      </c>
      <c r="D11" s="63"/>
      <c r="E11" s="55" t="s">
        <v>48</v>
      </c>
      <c r="F11" s="56">
        <v>1</v>
      </c>
      <c r="G11" s="64">
        <f t="shared" si="1"/>
        <v>2.2999999999999998</v>
      </c>
      <c r="H11" s="65"/>
      <c r="I11" s="66"/>
      <c r="J11" s="66"/>
      <c r="K11" s="66">
        <v>2</v>
      </c>
      <c r="L11" s="67">
        <v>0.3</v>
      </c>
      <c r="M11" s="65"/>
      <c r="N11" s="66"/>
      <c r="O11" s="66"/>
      <c r="P11" s="66"/>
      <c r="Q11" s="67"/>
    </row>
    <row r="12" spans="1:18" ht="30" customHeight="1" x14ac:dyDescent="0.3">
      <c r="A12" s="120" t="s">
        <v>41</v>
      </c>
      <c r="B12" s="122" t="s">
        <v>42</v>
      </c>
      <c r="C12" s="63" t="s">
        <v>49</v>
      </c>
      <c r="D12" s="63" t="s">
        <v>51</v>
      </c>
      <c r="E12" s="55" t="s">
        <v>50</v>
      </c>
      <c r="F12" s="56">
        <v>0.7</v>
      </c>
      <c r="G12" s="64">
        <f>IF(SUM(H12:L12)=0,"",SUM(H12:L12))</f>
        <v>1.5</v>
      </c>
      <c r="H12" s="65"/>
      <c r="I12" s="66"/>
      <c r="J12" s="66"/>
      <c r="K12" s="66"/>
      <c r="L12" s="67">
        <v>1.5</v>
      </c>
      <c r="M12" s="65">
        <v>0.5</v>
      </c>
      <c r="N12" s="66"/>
      <c r="O12" s="66"/>
      <c r="P12" s="66"/>
      <c r="Q12" s="67"/>
    </row>
    <row r="13" spans="1:18" s="84" customFormat="1" ht="30" customHeight="1" x14ac:dyDescent="0.3">
      <c r="A13" s="121"/>
      <c r="B13" s="123"/>
      <c r="C13" s="63" t="s">
        <v>44</v>
      </c>
      <c r="D13" s="63"/>
      <c r="E13" s="55" t="s">
        <v>43</v>
      </c>
      <c r="F13" s="56">
        <v>1</v>
      </c>
      <c r="G13" s="64">
        <f t="shared" si="1"/>
        <v>8</v>
      </c>
      <c r="H13" s="65"/>
      <c r="I13" s="66"/>
      <c r="J13" s="66">
        <v>5</v>
      </c>
      <c r="K13" s="66">
        <v>3</v>
      </c>
      <c r="L13" s="67"/>
      <c r="M13" s="65"/>
      <c r="N13" s="66"/>
      <c r="O13" s="66"/>
      <c r="P13" s="66"/>
      <c r="Q13" s="67"/>
    </row>
    <row r="14" spans="1:18" s="84" customFormat="1" ht="30" customHeight="1" x14ac:dyDescent="0.3">
      <c r="A14" s="59" t="s">
        <v>37</v>
      </c>
      <c r="B14" s="60" t="s">
        <v>38</v>
      </c>
      <c r="C14" s="85" t="s">
        <v>39</v>
      </c>
      <c r="D14" s="85"/>
      <c r="E14" s="86" t="s">
        <v>40</v>
      </c>
      <c r="F14" s="87">
        <v>1</v>
      </c>
      <c r="G14" s="88">
        <f t="shared" si="1"/>
        <v>3.9000000000000004</v>
      </c>
      <c r="H14" s="89"/>
      <c r="I14" s="90">
        <v>0.7</v>
      </c>
      <c r="J14" s="90"/>
      <c r="K14" s="90"/>
      <c r="L14" s="91">
        <v>3.2</v>
      </c>
      <c r="M14" s="89"/>
      <c r="N14" s="90"/>
      <c r="O14" s="90"/>
      <c r="P14" s="90"/>
      <c r="Q14" s="91"/>
    </row>
    <row r="15" spans="1:18" ht="20.100000000000001" customHeight="1" x14ac:dyDescent="0.3">
      <c r="A15" s="40" t="s">
        <v>23</v>
      </c>
      <c r="B15" s="10" t="s">
        <v>18</v>
      </c>
      <c r="C15" s="32"/>
      <c r="D15" s="32"/>
      <c r="E15" s="32"/>
      <c r="F15" s="15"/>
      <c r="G15" s="42" t="str">
        <f t="shared" ref="G15:G17" si="2">IF(SUM(H15:L15)=0,"",SUM(H15:L15))</f>
        <v/>
      </c>
      <c r="H15" s="23"/>
      <c r="I15" s="24"/>
      <c r="J15" s="52"/>
      <c r="K15" s="24"/>
      <c r="L15" s="25"/>
      <c r="M15" s="23"/>
      <c r="N15" s="24"/>
      <c r="O15" s="24"/>
      <c r="P15" s="24"/>
      <c r="Q15" s="25"/>
    </row>
    <row r="16" spans="1:18" ht="20.100000000000001" customHeight="1" x14ac:dyDescent="0.3">
      <c r="A16" s="43"/>
      <c r="B16" s="11" t="s">
        <v>22</v>
      </c>
      <c r="C16" s="33"/>
      <c r="D16" s="33"/>
      <c r="E16" s="33"/>
      <c r="F16" s="16"/>
      <c r="G16" s="17"/>
      <c r="H16" s="26"/>
      <c r="I16" s="27"/>
      <c r="J16" s="53"/>
      <c r="K16" s="27"/>
      <c r="L16" s="28"/>
      <c r="M16" s="26"/>
      <c r="N16" s="27"/>
      <c r="O16" s="27"/>
      <c r="P16" s="27"/>
      <c r="Q16" s="28"/>
    </row>
    <row r="17" spans="1:17" ht="20.100000000000001" customHeight="1" x14ac:dyDescent="0.3">
      <c r="A17" s="41"/>
      <c r="B17" s="12"/>
      <c r="C17" s="34"/>
      <c r="D17" s="34"/>
      <c r="E17" s="34"/>
      <c r="F17" s="18"/>
      <c r="G17" s="19" t="str">
        <f t="shared" si="2"/>
        <v/>
      </c>
      <c r="H17" s="29"/>
      <c r="I17" s="30"/>
      <c r="J17" s="54"/>
      <c r="K17" s="30"/>
      <c r="L17" s="31"/>
      <c r="M17" s="29"/>
      <c r="N17" s="30"/>
      <c r="O17" s="30"/>
      <c r="P17" s="30"/>
      <c r="Q17" s="31"/>
    </row>
    <row r="18" spans="1:17" ht="20.100000000000001" customHeight="1" x14ac:dyDescent="0.3">
      <c r="A18" s="45" t="s">
        <v>16</v>
      </c>
      <c r="B18" s="47" t="s">
        <v>17</v>
      </c>
      <c r="C18" s="9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6"/>
    </row>
    <row r="19" spans="1:17" ht="20.100000000000001" customHeight="1" x14ac:dyDescent="0.3">
      <c r="A19" s="43"/>
      <c r="B19" s="48"/>
      <c r="C19" s="97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9"/>
    </row>
    <row r="20" spans="1:17" ht="20.100000000000001" customHeight="1" x14ac:dyDescent="0.3">
      <c r="A20" s="46"/>
      <c r="B20" s="49"/>
      <c r="C20" s="100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2"/>
    </row>
  </sheetData>
  <mergeCells count="18">
    <mergeCell ref="A12:A13"/>
    <mergeCell ref="B12:B13"/>
    <mergeCell ref="C18:Q18"/>
    <mergeCell ref="C19:Q19"/>
    <mergeCell ref="C20:Q20"/>
    <mergeCell ref="C2:D2"/>
    <mergeCell ref="F6:F7"/>
    <mergeCell ref="F4:Q4"/>
    <mergeCell ref="M5:Q5"/>
    <mergeCell ref="A4:E5"/>
    <mergeCell ref="E6:E7"/>
    <mergeCell ref="F5:L5"/>
    <mergeCell ref="A9:A10"/>
    <mergeCell ref="B9:B10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4" xr:uid="{E27CBE2D-E18A-4D87-A4AC-281FAB904B0B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2021-01-29T08:49:31Z</dcterms:modified>
</cp:coreProperties>
</file>