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4EA3D2-9313-43F0-BF0C-D0B64DE527E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6" i="11" l="1"/>
  <c r="Q11" i="11"/>
  <c r="Q24" i="11"/>
  <c r="Q12" i="11"/>
  <c r="Q30" i="11" l="1"/>
  <c r="Q34" i="11" l="1"/>
  <c r="Q33" i="11"/>
  <c r="Q19" i="11" l="1"/>
  <c r="Q17" i="11"/>
  <c r="Q16" i="11"/>
  <c r="Q15" i="11"/>
  <c r="Q25" i="11" l="1"/>
  <c r="Q23" i="11"/>
  <c r="Q22" i="11" l="1"/>
  <c r="Q10" i="11"/>
  <c r="Q31" i="11" l="1"/>
  <c r="Q21" i="11" l="1"/>
  <c r="Q13" i="11" l="1"/>
  <c r="Q14" i="11" l="1"/>
  <c r="Q9" i="11" l="1"/>
  <c r="Q20" i="11"/>
  <c r="Q28" i="11"/>
  <c r="Q29" i="11"/>
  <c r="Q32" i="11"/>
  <c r="Q35" i="11"/>
  <c r="Q36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<sst xmlns="http://schemas.openxmlformats.org/spreadsheetml/2006/main" count="74" uniqueCount="50">
  <si>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</si>
  <si>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</si>
  <si>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</si>
  <si>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</si>
  <si>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</si>
  <si>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</si>
  <si>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</si>
  <si>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</si>
  <si>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</si>
  <si>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</si>
  <si>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</si>
  <si>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</si>
  <si>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</si>
  <si>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</si>
  <si>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</si>
  <si>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</si>
  <si>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</si>
  <si>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</si>
  <si>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</si>
  <si>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</si>
  <si>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</si>
  <si>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</si>
  <si>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</si>
  <si>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</si>
  <si>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</si>
  <si>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</si>
  <si>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</si>
  <si>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2021.1.25~2021.1.29</t>
    <phoneticPr fontId="3" type="noConversion"/>
  </si>
  <si>
    <t>신규 입사자 ojt</t>
    <phoneticPr fontId="3" type="noConversion"/>
  </si>
  <si>
    <t>폴리텍 정기 모니터링 일정 체크</t>
    <phoneticPr fontId="3" type="noConversion"/>
  </si>
  <si>
    <t>연봉관련 메일 초안 작성</t>
    <phoneticPr fontId="3" type="noConversion"/>
  </si>
  <si>
    <t>2기확정 부가세 납부</t>
    <phoneticPr fontId="3" type="noConversion"/>
  </si>
  <si>
    <t>매출 입금 및 출금내역확인</t>
    <phoneticPr fontId="3" type="noConversion"/>
  </si>
  <si>
    <t>출금예정보고서 작성(월말지급)</t>
    <phoneticPr fontId="3" type="noConversion"/>
  </si>
  <si>
    <t>2021년 승진자 검토</t>
    <phoneticPr fontId="3" type="noConversion"/>
  </si>
  <si>
    <t>나이스디앤비 SI실태표 작성 및 비용결제</t>
    <phoneticPr fontId="3" type="noConversion"/>
  </si>
  <si>
    <t>자본금 증자 관련(문의 및 견적검토)</t>
    <phoneticPr fontId="3" type="noConversion"/>
  </si>
  <si>
    <t xml:space="preserve">농협 제안서류 준비 </t>
    <phoneticPr fontId="3" type="noConversion"/>
  </si>
  <si>
    <t xml:space="preserve">중진공 정책자금 관련 </t>
    <phoneticPr fontId="3" type="noConversion"/>
  </si>
  <si>
    <t>명절선물 준비</t>
    <phoneticPr fontId="3" type="noConversion"/>
  </si>
  <si>
    <t>월말 지급건 비용집행</t>
    <phoneticPr fontId="3" type="noConversion"/>
  </si>
  <si>
    <t>미수금 청구건 체크</t>
    <phoneticPr fontId="3" type="noConversion"/>
  </si>
  <si>
    <t>기타 경영기획팀 업무</t>
    <phoneticPr fontId="3" type="noConversion"/>
  </si>
  <si>
    <t xml:space="preserve">잡코리아 인력서칭 및 인터뷰 일정 </t>
    <phoneticPr fontId="3" type="noConversion"/>
  </si>
  <si>
    <t>1/28(목) 인터뷰 일정 취소</t>
    <phoneticPr fontId="3" type="noConversion"/>
  </si>
  <si>
    <t>2/23(화) 11시 상담 예약완료</t>
    <phoneticPr fontId="3" type="noConversion"/>
  </si>
  <si>
    <t>지출결의서 검토</t>
    <phoneticPr fontId="3" type="noConversion"/>
  </si>
  <si>
    <t>SK하이닉스 전자계약 진행</t>
    <phoneticPr fontId="3" type="noConversion"/>
  </si>
  <si>
    <t>냉난방기 고장점검</t>
    <phoneticPr fontId="3" type="noConversion"/>
  </si>
  <si>
    <t xml:space="preserve">PC사양 검토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</si>
</sst>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7"/>
  <sheetViews>
    <sheetView showGridLines="0" tabSelected="1" zoomScale="85" zoomScaleNormal="85" workbookViewId="0">
      <pane ySplit="8" topLeftCell="A9" activePane="bottomLeft" state="frozen"/>
      <selection pane="bottomLeft" activeCell="C33" sqref="C33"/>
    </sheetView>
  </sheetViews>
  <sheetFormatPr defaultRowHeight="16.5" x14ac:dyDescent="0.3"/>
  <cols>
    <col min="1" max="1" width="23.125" style="1" customWidth="1"/>
    <col min="2" max="2" width="31.5" style="1" customWidth="1"/>
    <col min="3" max="3" width="42.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1" t="s">
        <v>17</v>
      </c>
      <c r="D2" s="91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8" t="s">
        <v>11</v>
      </c>
      <c r="B5" s="99"/>
      <c r="C5" s="99"/>
      <c r="D5" s="99"/>
      <c r="E5" s="99"/>
      <c r="F5" s="99"/>
      <c r="G5" s="92" t="s">
        <v>14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17" s="6" customFormat="1" ht="15" customHeight="1" x14ac:dyDescent="0.3">
      <c r="A6" s="100"/>
      <c r="B6" s="101"/>
      <c r="C6" s="101"/>
      <c r="D6" s="101"/>
      <c r="E6" s="101"/>
      <c r="F6" s="101"/>
      <c r="G6" s="92" t="s">
        <v>15</v>
      </c>
      <c r="H6" s="93"/>
      <c r="I6" s="93"/>
      <c r="J6" s="93"/>
      <c r="K6" s="94"/>
      <c r="L6" s="92" t="s">
        <v>16</v>
      </c>
      <c r="M6" s="93"/>
      <c r="N6" s="93"/>
      <c r="O6" s="93"/>
      <c r="P6" s="94"/>
      <c r="Q6" s="95" t="s">
        <v>19</v>
      </c>
    </row>
    <row r="7" spans="1:17" ht="15" customHeight="1" x14ac:dyDescent="0.3">
      <c r="A7" s="102" t="s">
        <v>5</v>
      </c>
      <c r="B7" s="102" t="s">
        <v>7</v>
      </c>
      <c r="C7" s="102" t="s">
        <v>6</v>
      </c>
      <c r="D7" s="104" t="s">
        <v>21</v>
      </c>
      <c r="E7" s="106" t="s">
        <v>12</v>
      </c>
      <c r="F7" s="106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6"/>
    </row>
    <row r="8" spans="1:17" ht="15" customHeight="1" x14ac:dyDescent="0.3">
      <c r="A8" s="103"/>
      <c r="B8" s="103"/>
      <c r="C8" s="103"/>
      <c r="D8" s="105"/>
      <c r="E8" s="105"/>
      <c r="F8" s="105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SUM(L12:L36)</f>
        <v>0</v>
      </c>
      <c r="M8" s="19">
        <f>SUM(M12:M36)</f>
        <v>0</v>
      </c>
      <c r="N8" s="19">
        <f>SUM(N12:N36)</f>
        <v>0</v>
      </c>
      <c r="O8" s="19">
        <f>SUM(O12:O36)</f>
        <v>0</v>
      </c>
      <c r="P8" s="20">
        <f>SUM(P12:P36)</f>
        <v>0</v>
      </c>
      <c r="Q8" s="97"/>
    </row>
    <row r="9" spans="1:17" ht="19.5" customHeight="1" x14ac:dyDescent="0.3">
      <c r="A9" s="47"/>
      <c r="B9" s="89" t="s">
        <v>22</v>
      </c>
      <c r="C9" s="60" t="s">
        <v>28</v>
      </c>
      <c r="D9" s="26"/>
      <c r="E9" s="28" t="s">
        <v>9</v>
      </c>
      <c r="F9" s="27">
        <v>1</v>
      </c>
      <c r="G9" s="65">
        <v>1</v>
      </c>
      <c r="H9" s="49">
        <v>1</v>
      </c>
      <c r="I9" s="49"/>
      <c r="J9" s="49"/>
      <c r="K9" s="62"/>
      <c r="L9" s="65"/>
      <c r="M9" s="49"/>
      <c r="N9" s="49"/>
      <c r="O9" s="49"/>
      <c r="P9" s="62"/>
      <c r="Q9" s="32">
        <f t="shared" ref="Q9" si="0">SUM(G9:P9)</f>
        <v>2</v>
      </c>
    </row>
    <row r="10" spans="1:17" ht="19.5" customHeight="1" x14ac:dyDescent="0.3">
      <c r="A10" s="75"/>
      <c r="B10" s="85"/>
      <c r="C10" s="60" t="s">
        <v>34</v>
      </c>
      <c r="D10" s="26"/>
      <c r="E10" s="28" t="s">
        <v>8</v>
      </c>
      <c r="F10" s="27">
        <v>1</v>
      </c>
      <c r="G10" s="65"/>
      <c r="H10" s="49">
        <v>1</v>
      </c>
      <c r="I10" s="49"/>
      <c r="J10" s="49"/>
      <c r="K10" s="62"/>
      <c r="L10" s="65"/>
      <c r="M10" s="49"/>
      <c r="N10" s="49"/>
      <c r="O10" s="49"/>
      <c r="P10" s="62"/>
      <c r="Q10" s="29">
        <f>SUM(G10:P10)</f>
        <v>1</v>
      </c>
    </row>
    <row r="11" spans="1:17" ht="19.5" customHeight="1" x14ac:dyDescent="0.3">
      <c r="A11" s="82"/>
      <c r="B11" s="85"/>
      <c r="C11" s="60" t="s">
        <v>43</v>
      </c>
      <c r="D11" s="26" t="s">
        <v>44</v>
      </c>
      <c r="E11" s="28" t="s">
        <v>9</v>
      </c>
      <c r="F11" s="27">
        <v>1</v>
      </c>
      <c r="G11" s="65"/>
      <c r="H11" s="49"/>
      <c r="I11" s="49">
        <v>1</v>
      </c>
      <c r="J11" s="49"/>
      <c r="K11" s="62"/>
      <c r="L11" s="65"/>
      <c r="M11" s="49"/>
      <c r="N11" s="49"/>
      <c r="O11" s="49"/>
      <c r="P11" s="62"/>
      <c r="Q11" s="29">
        <f>SUM(G11:P11)</f>
        <v>1</v>
      </c>
    </row>
    <row r="12" spans="1:17" ht="19.5" customHeight="1" x14ac:dyDescent="0.3">
      <c r="A12" s="48"/>
      <c r="B12" s="90"/>
      <c r="C12" s="51"/>
      <c r="D12" s="51"/>
      <c r="E12" s="52"/>
      <c r="F12" s="53"/>
      <c r="G12" s="66"/>
      <c r="H12" s="50"/>
      <c r="I12" s="50"/>
      <c r="J12" s="50"/>
      <c r="K12" s="63"/>
      <c r="L12" s="66"/>
      <c r="M12" s="50"/>
      <c r="N12" s="50"/>
      <c r="O12" s="50"/>
      <c r="P12" s="63"/>
      <c r="Q12" s="54" t="str">
        <f t="shared" ref="Q12:Q36" si="1">IF(SUM(G12:P12)=0,"",SUM(G12:P12))</f>
        <v/>
      </c>
    </row>
    <row r="13" spans="1:17" ht="18.75" customHeight="1" x14ac:dyDescent="0.3">
      <c r="A13" s="85"/>
      <c r="B13" s="85" t="s">
        <v>26</v>
      </c>
      <c r="C13" s="61" t="s">
        <v>30</v>
      </c>
      <c r="D13" s="26"/>
      <c r="E13" s="28" t="s">
        <v>9</v>
      </c>
      <c r="F13" s="27">
        <v>1</v>
      </c>
      <c r="G13" s="65">
        <v>1</v>
      </c>
      <c r="H13" s="49"/>
      <c r="I13" s="49"/>
      <c r="J13" s="78"/>
      <c r="K13" s="62"/>
      <c r="L13" s="65"/>
      <c r="M13" s="49"/>
      <c r="N13" s="49"/>
      <c r="O13" s="49"/>
      <c r="P13" s="62"/>
      <c r="Q13" s="29">
        <f>SUM(G13:P13)</f>
        <v>1</v>
      </c>
    </row>
    <row r="14" spans="1:17" ht="18.75" customHeight="1" x14ac:dyDescent="0.3">
      <c r="A14" s="85"/>
      <c r="B14" s="85"/>
      <c r="C14" s="26" t="s">
        <v>35</v>
      </c>
      <c r="D14" s="26"/>
      <c r="E14" s="28" t="s">
        <v>8</v>
      </c>
      <c r="F14" s="27">
        <v>1</v>
      </c>
      <c r="G14" s="65">
        <v>2</v>
      </c>
      <c r="H14" s="49"/>
      <c r="I14" s="49">
        <v>2</v>
      </c>
      <c r="J14" s="78"/>
      <c r="K14" s="62"/>
      <c r="L14" s="65"/>
      <c r="M14" s="49"/>
      <c r="N14" s="49"/>
      <c r="O14" s="49"/>
      <c r="P14" s="62"/>
      <c r="Q14" s="29">
        <f t="shared" ref="Q14" si="2">SUM(G14:P14)</f>
        <v>4</v>
      </c>
    </row>
    <row r="15" spans="1:17" ht="18.75" customHeight="1" x14ac:dyDescent="0.3">
      <c r="A15" s="85"/>
      <c r="B15" s="85"/>
      <c r="C15" s="26" t="s">
        <v>37</v>
      </c>
      <c r="D15" s="26"/>
      <c r="E15" s="28" t="s">
        <v>8</v>
      </c>
      <c r="F15" s="27">
        <v>1</v>
      </c>
      <c r="G15" s="65"/>
      <c r="H15" s="49"/>
      <c r="I15" s="49">
        <v>2</v>
      </c>
      <c r="J15" s="78"/>
      <c r="K15" s="62"/>
      <c r="L15" s="65"/>
      <c r="M15" s="49"/>
      <c r="N15" s="49"/>
      <c r="O15" s="49"/>
      <c r="P15" s="62"/>
      <c r="Q15" s="29">
        <f t="shared" ref="Q15" si="3">SUM(G15:P15)</f>
        <v>2</v>
      </c>
    </row>
    <row r="16" spans="1:17" ht="18.75" customHeight="1" x14ac:dyDescent="0.3">
      <c r="A16" s="85"/>
      <c r="B16" s="85"/>
      <c r="C16" s="26" t="s">
        <v>49</v>
      </c>
      <c r="D16" s="26"/>
      <c r="E16" s="28" t="s">
        <v>9</v>
      </c>
      <c r="F16" s="27">
        <v>1</v>
      </c>
      <c r="G16" s="65"/>
      <c r="H16" s="49"/>
      <c r="I16" s="49"/>
      <c r="J16" s="78">
        <v>1</v>
      </c>
      <c r="K16" s="62">
        <v>0.5</v>
      </c>
      <c r="L16" s="65"/>
      <c r="M16" s="49"/>
      <c r="N16" s="49"/>
      <c r="O16" s="49"/>
      <c r="P16" s="62"/>
      <c r="Q16" s="29">
        <f t="shared" ref="Q16" si="4">SUM(G16:P16)</f>
        <v>1.5</v>
      </c>
    </row>
    <row r="17" spans="1:18" ht="18.75" customHeight="1" x14ac:dyDescent="0.3">
      <c r="A17" s="85"/>
      <c r="B17" s="85"/>
      <c r="C17" s="26" t="s">
        <v>39</v>
      </c>
      <c r="D17" s="26"/>
      <c r="E17" s="28" t="s">
        <v>9</v>
      </c>
      <c r="F17" s="27">
        <v>1</v>
      </c>
      <c r="G17" s="65"/>
      <c r="H17" s="49"/>
      <c r="I17" s="49"/>
      <c r="J17" s="78">
        <v>1</v>
      </c>
      <c r="K17" s="62"/>
      <c r="L17" s="65"/>
      <c r="M17" s="49"/>
      <c r="N17" s="49"/>
      <c r="O17" s="49"/>
      <c r="P17" s="62"/>
      <c r="Q17" s="29">
        <f t="shared" ref="Q17" si="5">SUM(G17:P17)</f>
        <v>1</v>
      </c>
    </row>
    <row r="18" spans="1:18" ht="18.75" customHeight="1" x14ac:dyDescent="0.3">
      <c r="A18" s="85"/>
      <c r="B18" s="85"/>
      <c r="C18" s="26" t="s">
        <v>47</v>
      </c>
      <c r="D18" s="26"/>
      <c r="E18" s="28" t="s">
        <v>9</v>
      </c>
      <c r="F18" s="27">
        <v>1</v>
      </c>
      <c r="G18" s="65"/>
      <c r="H18" s="49"/>
      <c r="I18" s="49"/>
      <c r="J18" s="78"/>
      <c r="K18" s="62">
        <v>0.5</v>
      </c>
      <c r="L18" s="65"/>
      <c r="M18" s="49"/>
      <c r="N18" s="49"/>
      <c r="O18" s="49"/>
      <c r="P18" s="62"/>
      <c r="Q18" s="29"/>
    </row>
    <row r="19" spans="1:18" ht="18.75" customHeight="1" x14ac:dyDescent="0.3">
      <c r="A19" s="85"/>
      <c r="B19" s="85"/>
      <c r="C19" s="26"/>
      <c r="D19" s="26"/>
      <c r="E19" s="28"/>
      <c r="F19" s="27"/>
      <c r="G19" s="65"/>
      <c r="H19" s="49"/>
      <c r="I19" s="49"/>
      <c r="J19" s="78"/>
      <c r="K19" s="62"/>
      <c r="L19" s="65"/>
      <c r="M19" s="49"/>
      <c r="N19" s="49"/>
      <c r="O19" s="49"/>
      <c r="P19" s="62"/>
      <c r="Q19" s="29">
        <f t="shared" ref="Q19" si="6">SUM(G19:P19)</f>
        <v>0</v>
      </c>
    </row>
    <row r="20" spans="1:18" ht="20.100000000000001" customHeight="1" x14ac:dyDescent="0.3">
      <c r="A20" s="31"/>
      <c r="B20" s="86" t="s">
        <v>23</v>
      </c>
      <c r="C20" s="59" t="s">
        <v>31</v>
      </c>
      <c r="D20" s="22"/>
      <c r="E20" s="24" t="s">
        <v>8</v>
      </c>
      <c r="F20" s="23">
        <v>1</v>
      </c>
      <c r="G20" s="67">
        <v>0.5</v>
      </c>
      <c r="H20" s="58"/>
      <c r="I20" s="58"/>
      <c r="J20" s="79"/>
      <c r="K20" s="64"/>
      <c r="L20" s="67"/>
      <c r="M20" s="58"/>
      <c r="N20" s="58"/>
      <c r="O20" s="58"/>
      <c r="P20" s="64"/>
      <c r="Q20" s="25">
        <f t="shared" ref="Q20:Q28" si="7">SUM(G20:P20)</f>
        <v>0.5</v>
      </c>
      <c r="R20" s="55"/>
    </row>
    <row r="21" spans="1:18" ht="20.100000000000001" customHeight="1" x14ac:dyDescent="0.3">
      <c r="A21" s="74"/>
      <c r="B21" s="87"/>
      <c r="C21" s="61" t="s">
        <v>32</v>
      </c>
      <c r="D21" s="21"/>
      <c r="E21" s="10" t="s">
        <v>9</v>
      </c>
      <c r="F21" s="13">
        <v>1</v>
      </c>
      <c r="G21" s="65">
        <v>0.5</v>
      </c>
      <c r="H21" s="49">
        <v>1</v>
      </c>
      <c r="I21" s="49">
        <v>0.5</v>
      </c>
      <c r="J21" s="78">
        <v>0.5</v>
      </c>
      <c r="K21" s="62">
        <v>0.5</v>
      </c>
      <c r="L21" s="65"/>
      <c r="M21" s="49"/>
      <c r="N21" s="49"/>
      <c r="O21" s="49"/>
      <c r="P21" s="62"/>
      <c r="Q21" s="14">
        <f t="shared" ref="Q21:Q25" si="8">SUM(G21:P21)</f>
        <v>3</v>
      </c>
      <c r="R21" s="55"/>
    </row>
    <row r="22" spans="1:18" ht="20.100000000000001" customHeight="1" x14ac:dyDescent="0.3">
      <c r="A22" s="76"/>
      <c r="B22" s="87"/>
      <c r="C22" s="61" t="s">
        <v>36</v>
      </c>
      <c r="D22" s="21"/>
      <c r="E22" s="10" t="s">
        <v>8</v>
      </c>
      <c r="F22" s="13">
        <v>1</v>
      </c>
      <c r="G22" s="65"/>
      <c r="H22" s="49">
        <v>2</v>
      </c>
      <c r="I22" s="49">
        <v>2</v>
      </c>
      <c r="J22" s="78">
        <v>1</v>
      </c>
      <c r="K22" s="62"/>
      <c r="L22" s="65"/>
      <c r="M22" s="49"/>
      <c r="N22" s="49"/>
      <c r="O22" s="49"/>
      <c r="P22" s="62"/>
      <c r="Q22" s="14">
        <f t="shared" si="8"/>
        <v>5</v>
      </c>
      <c r="R22" s="55"/>
    </row>
    <row r="23" spans="1:18" ht="20.100000000000001" customHeight="1" x14ac:dyDescent="0.3">
      <c r="A23" s="77"/>
      <c r="B23" s="87"/>
      <c r="C23" s="61" t="s">
        <v>38</v>
      </c>
      <c r="D23" s="21" t="s">
        <v>45</v>
      </c>
      <c r="E23" s="10" t="s">
        <v>8</v>
      </c>
      <c r="F23" s="13">
        <v>1</v>
      </c>
      <c r="G23" s="65"/>
      <c r="H23" s="49">
        <v>1</v>
      </c>
      <c r="I23" s="49"/>
      <c r="J23" s="78"/>
      <c r="K23" s="62"/>
      <c r="L23" s="65"/>
      <c r="M23" s="49"/>
      <c r="N23" s="49"/>
      <c r="O23" s="49"/>
      <c r="P23" s="62"/>
      <c r="Q23" s="14">
        <f t="shared" si="8"/>
        <v>1</v>
      </c>
      <c r="R23" s="55"/>
    </row>
    <row r="24" spans="1:18" ht="20.100000000000001" customHeight="1" x14ac:dyDescent="0.3">
      <c r="A24" s="83"/>
      <c r="B24" s="87"/>
      <c r="C24" s="61" t="s">
        <v>33</v>
      </c>
      <c r="D24" s="21"/>
      <c r="E24" s="10" t="s">
        <v>8</v>
      </c>
      <c r="F24" s="13">
        <v>1</v>
      </c>
      <c r="G24" s="65"/>
      <c r="H24" s="49">
        <v>1</v>
      </c>
      <c r="I24" s="49"/>
      <c r="J24" s="78">
        <v>1</v>
      </c>
      <c r="K24" s="62"/>
      <c r="L24" s="65"/>
      <c r="M24" s="49"/>
      <c r="N24" s="49"/>
      <c r="O24" s="49"/>
      <c r="P24" s="62"/>
      <c r="Q24" s="14">
        <f t="shared" si="8"/>
        <v>2</v>
      </c>
      <c r="R24" s="55"/>
    </row>
    <row r="25" spans="1:18" ht="20.100000000000001" customHeight="1" x14ac:dyDescent="0.3">
      <c r="A25" s="77"/>
      <c r="B25" s="87"/>
      <c r="C25" s="61" t="s">
        <v>40</v>
      </c>
      <c r="D25" s="21"/>
      <c r="E25" s="10" t="s">
        <v>8</v>
      </c>
      <c r="F25" s="13">
        <v>1</v>
      </c>
      <c r="G25" s="65"/>
      <c r="H25" s="49"/>
      <c r="I25" s="49"/>
      <c r="J25" s="78"/>
      <c r="K25" s="62">
        <v>2</v>
      </c>
      <c r="L25" s="65"/>
      <c r="M25" s="49"/>
      <c r="N25" s="49"/>
      <c r="O25" s="49"/>
      <c r="P25" s="62"/>
      <c r="Q25" s="14">
        <f t="shared" si="8"/>
        <v>2</v>
      </c>
      <c r="R25" s="55"/>
    </row>
    <row r="26" spans="1:18" ht="20.100000000000001" customHeight="1" x14ac:dyDescent="0.3">
      <c r="A26" s="83"/>
      <c r="B26" s="87"/>
      <c r="C26" s="61" t="s">
        <v>41</v>
      </c>
      <c r="D26" s="21"/>
      <c r="E26" s="10" t="s">
        <v>8</v>
      </c>
      <c r="F26" s="13">
        <v>1</v>
      </c>
      <c r="G26" s="65"/>
      <c r="H26" s="49"/>
      <c r="I26" s="49"/>
      <c r="J26" s="78"/>
      <c r="K26" s="62">
        <v>1</v>
      </c>
      <c r="L26" s="65"/>
      <c r="M26" s="49"/>
      <c r="N26" s="49"/>
      <c r="O26" s="49"/>
      <c r="P26" s="62"/>
      <c r="Q26" s="14">
        <f>SUM(G26:P26)</f>
        <v>1</v>
      </c>
      <c r="R26" s="55"/>
    </row>
    <row r="27" spans="1:18" ht="20.100000000000001" customHeight="1" x14ac:dyDescent="0.3">
      <c r="A27" s="84"/>
      <c r="B27" s="87"/>
      <c r="C27" s="61" t="s">
        <v>46</v>
      </c>
      <c r="D27" s="21"/>
      <c r="E27" s="10" t="s">
        <v>9</v>
      </c>
      <c r="F27" s="13">
        <v>1</v>
      </c>
      <c r="G27" s="65"/>
      <c r="H27" s="49"/>
      <c r="I27" s="49"/>
      <c r="J27" s="78"/>
      <c r="K27" s="62">
        <v>1</v>
      </c>
      <c r="L27" s="65"/>
      <c r="M27" s="49"/>
      <c r="N27" s="49"/>
      <c r="O27" s="49"/>
      <c r="P27" s="62"/>
      <c r="Q27" s="14"/>
      <c r="R27" s="55"/>
    </row>
    <row r="28" spans="1:18" ht="20.100000000000001" customHeight="1" x14ac:dyDescent="0.3">
      <c r="A28" s="57"/>
      <c r="B28" s="87"/>
      <c r="C28" s="21"/>
      <c r="D28" s="21"/>
      <c r="E28" s="10"/>
      <c r="F28" s="13"/>
      <c r="G28" s="65"/>
      <c r="H28" s="49"/>
      <c r="I28" s="49"/>
      <c r="J28" s="78"/>
      <c r="K28" s="62"/>
      <c r="L28" s="65"/>
      <c r="M28" s="49"/>
      <c r="N28" s="49"/>
      <c r="O28" s="49"/>
      <c r="P28" s="62"/>
      <c r="Q28" s="14">
        <f t="shared" si="7"/>
        <v>0</v>
      </c>
      <c r="R28" s="55"/>
    </row>
    <row r="29" spans="1:18" ht="19.5" customHeight="1" x14ac:dyDescent="0.3">
      <c r="A29" s="86"/>
      <c r="B29" s="86" t="s">
        <v>24</v>
      </c>
      <c r="C29" s="59" t="s">
        <v>29</v>
      </c>
      <c r="D29" s="22"/>
      <c r="E29" s="24" t="s">
        <v>10</v>
      </c>
      <c r="F29" s="23">
        <v>1</v>
      </c>
      <c r="G29" s="67">
        <v>0.5</v>
      </c>
      <c r="H29" s="58"/>
      <c r="I29" s="58"/>
      <c r="J29" s="79"/>
      <c r="K29" s="64"/>
      <c r="L29" s="67"/>
      <c r="M29" s="58"/>
      <c r="N29" s="58"/>
      <c r="O29" s="58"/>
      <c r="P29" s="64"/>
      <c r="Q29" s="25">
        <f>SUM(G29:P29)</f>
        <v>0.5</v>
      </c>
    </row>
    <row r="30" spans="1:18" ht="19.5" customHeight="1" x14ac:dyDescent="0.3">
      <c r="A30" s="87"/>
      <c r="B30" s="87"/>
      <c r="C30" s="61"/>
      <c r="D30" s="21"/>
      <c r="E30" s="10"/>
      <c r="F30" s="13"/>
      <c r="G30" s="65"/>
      <c r="H30" s="49"/>
      <c r="I30" s="49"/>
      <c r="J30" s="78"/>
      <c r="K30" s="62"/>
      <c r="L30" s="65"/>
      <c r="M30" s="49"/>
      <c r="N30" s="49"/>
      <c r="O30" s="49"/>
      <c r="P30" s="62"/>
      <c r="Q30" s="14">
        <f>SUM(G30:P30)</f>
        <v>0</v>
      </c>
    </row>
    <row r="31" spans="1:18" ht="19.5" customHeight="1" x14ac:dyDescent="0.3">
      <c r="A31" s="88"/>
      <c r="B31" s="88"/>
      <c r="C31" s="40"/>
      <c r="D31" s="40"/>
      <c r="E31" s="41"/>
      <c r="F31" s="42"/>
      <c r="G31" s="66"/>
      <c r="H31" s="50"/>
      <c r="I31" s="50"/>
      <c r="J31" s="80"/>
      <c r="K31" s="63"/>
      <c r="L31" s="66"/>
      <c r="M31" s="50"/>
      <c r="N31" s="50"/>
      <c r="O31" s="50"/>
      <c r="P31" s="63"/>
      <c r="Q31" s="43" t="str">
        <f>IF(SUM(G31:P31)=0,"",SUM(G31:P31))</f>
        <v/>
      </c>
    </row>
    <row r="32" spans="1:18" ht="19.5" customHeight="1" x14ac:dyDescent="0.3">
      <c r="A32" s="86"/>
      <c r="B32" s="86" t="s">
        <v>25</v>
      </c>
      <c r="C32" s="21" t="s">
        <v>42</v>
      </c>
      <c r="D32" s="21"/>
      <c r="E32" s="10" t="s">
        <v>9</v>
      </c>
      <c r="F32" s="13">
        <v>1</v>
      </c>
      <c r="G32" s="65"/>
      <c r="H32" s="49"/>
      <c r="I32" s="49"/>
      <c r="J32" s="78">
        <v>1</v>
      </c>
      <c r="K32" s="62">
        <v>1</v>
      </c>
      <c r="L32" s="65"/>
      <c r="M32" s="49"/>
      <c r="N32" s="49"/>
      <c r="O32" s="49"/>
      <c r="P32" s="62"/>
      <c r="Q32" s="14">
        <f>IF(SUM(G32:P32)=0,"",SUM(G32:P32))</f>
        <v>2</v>
      </c>
    </row>
    <row r="33" spans="1:17" ht="19.5" customHeight="1" x14ac:dyDescent="0.3">
      <c r="A33" s="87"/>
      <c r="B33" s="87"/>
      <c r="C33" s="21" t="s">
        <v>48</v>
      </c>
      <c r="D33" s="21"/>
      <c r="E33" s="10"/>
      <c r="F33" s="13"/>
      <c r="G33" s="65"/>
      <c r="H33" s="49"/>
      <c r="I33" s="49"/>
      <c r="J33" s="78"/>
      <c r="K33" s="62"/>
      <c r="L33" s="65"/>
      <c r="M33" s="49"/>
      <c r="N33" s="49"/>
      <c r="O33" s="49"/>
      <c r="P33" s="62"/>
      <c r="Q33" s="14">
        <f>SUM(G33:P33)</f>
        <v>0</v>
      </c>
    </row>
    <row r="34" spans="1:17" ht="19.5" customHeight="1" x14ac:dyDescent="0.3">
      <c r="A34" s="76"/>
      <c r="B34" s="76"/>
      <c r="C34" s="21"/>
      <c r="D34" s="21"/>
      <c r="E34" s="10"/>
      <c r="F34" s="13"/>
      <c r="G34" s="65"/>
      <c r="H34" s="49"/>
      <c r="I34" s="49"/>
      <c r="J34" s="78"/>
      <c r="K34" s="62"/>
      <c r="L34" s="65"/>
      <c r="M34" s="49"/>
      <c r="N34" s="49"/>
      <c r="O34" s="49"/>
      <c r="P34" s="62"/>
      <c r="Q34" s="14">
        <f>SUM(G34:P34)</f>
        <v>0</v>
      </c>
    </row>
    <row r="35" spans="1:17" ht="27" customHeight="1" x14ac:dyDescent="0.3">
      <c r="A35" s="33" t="s">
        <v>18</v>
      </c>
      <c r="B35" s="56"/>
      <c r="C35" s="39"/>
      <c r="D35" s="39"/>
      <c r="E35" s="36"/>
      <c r="F35" s="37"/>
      <c r="G35" s="68"/>
      <c r="H35" s="69"/>
      <c r="I35" s="69"/>
      <c r="J35" s="70"/>
      <c r="K35" s="71"/>
      <c r="L35" s="68"/>
      <c r="M35" s="69"/>
      <c r="N35" s="69"/>
      <c r="O35" s="69"/>
      <c r="P35" s="71"/>
      <c r="Q35" s="32" t="str">
        <f t="shared" si="1"/>
        <v/>
      </c>
    </row>
    <row r="36" spans="1:17" ht="27" customHeight="1" x14ac:dyDescent="0.3">
      <c r="A36" s="33" t="s">
        <v>20</v>
      </c>
      <c r="B36" s="34"/>
      <c r="C36" s="35"/>
      <c r="D36" s="35"/>
      <c r="E36" s="36"/>
      <c r="F36" s="37"/>
      <c r="G36" s="72"/>
      <c r="H36" s="70"/>
      <c r="I36" s="70"/>
      <c r="J36" s="70"/>
      <c r="K36" s="73"/>
      <c r="L36" s="72"/>
      <c r="M36" s="70"/>
      <c r="N36" s="70"/>
      <c r="O36" s="70"/>
      <c r="P36" s="73"/>
      <c r="Q36" s="38" t="str">
        <f t="shared" si="1"/>
        <v/>
      </c>
    </row>
    <row r="37" spans="1:17" x14ac:dyDescent="0.3">
      <c r="I37" s="81"/>
    </row>
  </sheetData>
  <mergeCells count="20">
    <mergeCell ref="B9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3:A19"/>
    <mergeCell ref="A29:A31"/>
    <mergeCell ref="B29:B31"/>
    <mergeCell ref="A32:A33"/>
    <mergeCell ref="B13:B19"/>
    <mergeCell ref="B32:B33"/>
    <mergeCell ref="B20:B28"/>
  </mergeCells>
  <phoneticPr fontId="3" type="noConversion"/>
  <dataValidations count="1">
    <dataValidation type="list" allowBlank="1" showInputMessage="1" showErrorMessage="1" sqref="E9:E36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2021-01-29T06:26:50Z</dcterms:modified>
</cp:coreProperties>
</file>