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주간보고\"/>
    </mc:Choice>
  </mc:AlternateContent>
  <xr:revisionPtr revIDLastSave="0" documentId="8_{45CF6DAA-56E8-480F-8CAD-B469F881B4A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주간업무!$A$1:$Q$25</definedName>
  </definedNames>
  <calcPr calcId="181029"/>
</workbook>
</file>

<file path=xl/calcChain.xml><?xml version="1.0" encoding="utf-8"?>
<calcChain xmlns="http://schemas.openxmlformats.org/spreadsheetml/2006/main">
  <c r="G15" i="10" l="1"/>
  <c r="G16" i="10"/>
  <c r="G19" i="10"/>
  <c r="G8" i="10"/>
  <c r="G9" i="10"/>
  <c r="G10" i="10"/>
  <c r="G11" i="10"/>
  <c r="G12" i="10"/>
  <c r="G13" i="10"/>
  <c r="G14" i="10"/>
  <c r="G20" i="10" l="1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<sst xmlns="http://schemas.openxmlformats.org/spreadsheetml/2006/main" count="86" uniqueCount="67">
  <si>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</si>
  <si>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</si>
  <si>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</si>
  <si>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</si>
  <si>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</si>
  <si>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</si>
  <si>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</si>
  <si>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</si>
  <si>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</si>
  <si>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</si>
  <si>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</si>
  <si>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</si>
  <si>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</si>
  <si>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</si>
  <si>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</si>
  <si>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</si>
  <si>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</si>
  <si>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</si>
  <si>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</si>
  <si>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</si>
  <si>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</si>
  <si>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</si>
  <si>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</si>
  <si>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</si>
  <si>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</si>
  <si>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</si>
  <si>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상</t>
    <phoneticPr fontId="3" type="noConversion"/>
  </si>
  <si>
    <t>기타</t>
    <phoneticPr fontId="3" type="noConversion"/>
  </si>
  <si>
    <t>미래전략사업팀 이유정   /   2021-02-01 ~ 2021-02-05</t>
    <phoneticPr fontId="3" type="noConversion"/>
  </si>
  <si>
    <t>내용 업데이트</t>
    <phoneticPr fontId="3" type="noConversion"/>
  </si>
  <si>
    <t>2020.12.31기준 (인력현황은 21.01.31 기준)</t>
    <phoneticPr fontId="3" type="noConversion"/>
  </si>
  <si>
    <t>디자인팀 협업용으로 제작</t>
    <phoneticPr fontId="3" type="noConversion"/>
  </si>
  <si>
    <t>IT(벤처/솔루션) 위주</t>
    <phoneticPr fontId="3" type="noConversion"/>
  </si>
  <si>
    <t>레이아웃(디자인) 업그레이드</t>
    <phoneticPr fontId="3" type="noConversion"/>
  </si>
  <si>
    <t>레퍼런스 서치 후 스타일 확정</t>
    <phoneticPr fontId="3" type="noConversion"/>
  </si>
  <si>
    <t>업데이트 제작(PPT)</t>
    <phoneticPr fontId="3" type="noConversion"/>
  </si>
  <si>
    <t>제작(PPT)</t>
    <phoneticPr fontId="3" type="noConversion"/>
  </si>
  <si>
    <t>회사소개서와 동일한 업데이트날짜 기준</t>
    <phoneticPr fontId="3" type="noConversion"/>
  </si>
  <si>
    <t>업데이트 기획안 제작(PPT)</t>
    <phoneticPr fontId="3" type="noConversion"/>
  </si>
  <si>
    <t>디자인/개발팀 협업용</t>
    <phoneticPr fontId="3" type="noConversion"/>
  </si>
  <si>
    <t>레퍼런스 서치 후 레이아웃 확정</t>
    <phoneticPr fontId="3" type="noConversion"/>
  </si>
  <si>
    <t>외부PR_회사소개서</t>
    <phoneticPr fontId="3" type="noConversion"/>
  </si>
  <si>
    <t>외부PR_회사홈페이지</t>
    <phoneticPr fontId="3" type="noConversion"/>
  </si>
  <si>
    <t xml:space="preserve">외부PR_채용공고업로드가이드 </t>
    <phoneticPr fontId="3" type="noConversion"/>
  </si>
  <si>
    <t>상세요강 기본포맷 기획</t>
    <phoneticPr fontId="3" type="noConversion"/>
  </si>
  <si>
    <t>사업계획서를 통한 전반적 내용 및 현황 파악</t>
    <phoneticPr fontId="3" type="noConversion"/>
  </si>
  <si>
    <t>입사서류관련</t>
    <phoneticPr fontId="3" type="noConversion"/>
  </si>
  <si>
    <t>개인이력카드/사원카드 작성</t>
    <phoneticPr fontId="3" type="noConversion"/>
  </si>
  <si>
    <t>주간업무보고서 작성</t>
    <phoneticPr fontId="3" type="noConversion"/>
  </si>
  <si>
    <t>팀 내부 업무시트 작성</t>
    <phoneticPr fontId="3" type="noConversion"/>
  </si>
  <si>
    <t>중</t>
  </si>
  <si>
    <t>신사업 기획을 위한 IT동향 파악</t>
    <phoneticPr fontId="3" type="noConversion"/>
  </si>
  <si>
    <t>리서치</t>
  </si>
  <si>
    <t>입사첫날 담당업무부여 전단계에 진행</t>
    <phoneticPr fontId="3" type="noConversion"/>
  </si>
  <si>
    <t>팀회의</t>
    <phoneticPr fontId="3" type="noConversion"/>
  </si>
  <si>
    <t>회의 진행</t>
    <phoneticPr fontId="3" type="noConversion"/>
  </si>
  <si>
    <t>내부PR_팀즈</t>
    <phoneticPr fontId="3" type="noConversion"/>
  </si>
  <si>
    <t>자유게시판</t>
    <phoneticPr fontId="3" type="noConversion"/>
  </si>
  <si>
    <t>유컴맛집지도 컨텐츠 조사</t>
    <phoneticPr fontId="3" type="noConversion"/>
  </si>
  <si>
    <t>뉴페이스</t>
    <phoneticPr fontId="3" type="noConversion"/>
  </si>
  <si>
    <t>컨텐츠 초안 제안</t>
    <phoneticPr fontId="3" type="noConversion"/>
  </si>
  <si>
    <t>업무보고서 작성</t>
    <phoneticPr fontId="3" type="noConversion"/>
  </si>
  <si>
    <t>수정/추가되어야 할 내용 리스트업 (Word/PPT)</t>
    <phoneticPr fontId="3" type="noConversion"/>
  </si>
  <si>
    <t>(내부용) 잡코리아 채용공고 업로드 가이드 제작 (PPT)</t>
    <phoneticPr fontId="3" type="noConversion"/>
  </si>
  <si>
    <t>공휴일</t>
    <phoneticPr fontId="3" type="noConversion"/>
  </si>
  <si>
    <t>차주 목금 설연휴</t>
    <phoneticPr fontId="3" type="noConversion"/>
  </si>
  <si>
    <t>신사업_유셀러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</si>
</sst>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 indent="1"/>
    </xf>
    <xf numFmtId="0" fontId="10" fillId="0" borderId="28" xfId="0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41" xfId="0" applyNumberFormat="1" applyFont="1" applyBorder="1" applyAlignment="1">
      <alignment horizontal="left" vertical="center" indent="1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 indent="1"/>
    </xf>
    <xf numFmtId="0" fontId="8" fillId="0" borderId="34" xfId="0" applyFont="1" applyFill="1" applyBorder="1" applyAlignment="1">
      <alignment horizontal="left" vertical="center" wrapText="1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6"/>
  <sheetViews>
    <sheetView showGridLines="0" tabSelected="1" zoomScale="93" zoomScaleNormal="93" workbookViewId="0">
      <pane ySplit="7" topLeftCell="A8" activePane="bottomLeft" state="frozen"/>
      <selection pane="bottomLeft" activeCell="T21" sqref="T21"/>
    </sheetView>
  </sheetViews>
  <sheetFormatPr defaultColWidth="9" defaultRowHeight="17.399999999999999" x14ac:dyDescent="0.4"/>
  <cols>
    <col min="1" max="1" width="23.09765625" style="1" customWidth="1"/>
    <col min="2" max="2" width="24" style="1" customWidth="1"/>
    <col min="3" max="3" width="43.8984375" style="1" customWidth="1"/>
    <col min="4" max="4" width="36.8984375" style="1" customWidth="1"/>
    <col min="5" max="7" width="7.59765625" style="1" customWidth="1"/>
    <col min="8" max="17" width="6.59765625" style="1" customWidth="1"/>
    <col min="18" max="18" width="9" style="1"/>
    <col min="19" max="23" width="9" style="130"/>
    <col min="24" max="16384" width="9" style="1"/>
  </cols>
  <sheetData>
    <row r="1" spans="1:24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1" t="s">
        <v>22</v>
      </c>
      <c r="Q1" s="4" t="s">
        <v>9</v>
      </c>
    </row>
    <row r="2" spans="1:24" ht="26.1" customHeight="1" x14ac:dyDescent="0.4">
      <c r="B2" s="9"/>
      <c r="C2" s="108" t="s">
        <v>16</v>
      </c>
      <c r="D2" s="108"/>
      <c r="E2" s="58"/>
      <c r="G2" s="13"/>
      <c r="I2" s="9"/>
      <c r="J2" s="9"/>
      <c r="K2" s="9"/>
      <c r="L2" s="9"/>
      <c r="M2" s="9"/>
      <c r="N2" s="9"/>
      <c r="O2" s="9"/>
      <c r="P2" s="72" t="s">
        <v>23</v>
      </c>
      <c r="Q2" s="5" t="s">
        <v>10</v>
      </c>
    </row>
    <row r="3" spans="1:24" ht="26.1" customHeight="1" x14ac:dyDescent="0.4">
      <c r="A3" s="14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3" t="s">
        <v>24</v>
      </c>
    </row>
    <row r="4" spans="1:24" s="6" customFormat="1" ht="18" customHeight="1" x14ac:dyDescent="0.4">
      <c r="A4" s="119" t="s">
        <v>12</v>
      </c>
      <c r="B4" s="120"/>
      <c r="C4" s="120"/>
      <c r="D4" s="120"/>
      <c r="E4" s="121"/>
      <c r="F4" s="114" t="s">
        <v>15</v>
      </c>
      <c r="G4" s="115"/>
      <c r="H4" s="115"/>
      <c r="I4" s="115"/>
      <c r="J4" s="115"/>
      <c r="K4" s="115"/>
      <c r="L4" s="115"/>
      <c r="M4" s="116"/>
      <c r="N4" s="116"/>
      <c r="O4" s="116"/>
      <c r="P4" s="116"/>
      <c r="Q4" s="117"/>
      <c r="S4" s="129"/>
      <c r="T4" s="129"/>
      <c r="U4" s="129"/>
      <c r="V4" s="129"/>
      <c r="W4" s="129"/>
    </row>
    <row r="5" spans="1:24" s="6" customFormat="1" ht="18" customHeight="1" x14ac:dyDescent="0.4">
      <c r="A5" s="122"/>
      <c r="B5" s="123"/>
      <c r="C5" s="123"/>
      <c r="D5" s="123"/>
      <c r="E5" s="124"/>
      <c r="F5" s="125" t="s">
        <v>19</v>
      </c>
      <c r="G5" s="126"/>
      <c r="H5" s="126"/>
      <c r="I5" s="126"/>
      <c r="J5" s="126"/>
      <c r="K5" s="126"/>
      <c r="L5" s="127"/>
      <c r="M5" s="118" t="s">
        <v>20</v>
      </c>
      <c r="N5" s="116"/>
      <c r="O5" s="116"/>
      <c r="P5" s="116"/>
      <c r="Q5" s="117"/>
      <c r="R5" s="129"/>
      <c r="S5" s="129"/>
      <c r="T5" s="129"/>
      <c r="U5" s="129"/>
      <c r="V5" s="129"/>
      <c r="W5" s="129"/>
    </row>
    <row r="6" spans="1:24" ht="18" customHeight="1" x14ac:dyDescent="0.4">
      <c r="A6" s="109" t="s">
        <v>5</v>
      </c>
      <c r="B6" s="109" t="s">
        <v>7</v>
      </c>
      <c r="C6" s="109" t="s">
        <v>6</v>
      </c>
      <c r="D6" s="111" t="s">
        <v>11</v>
      </c>
      <c r="E6" s="113" t="s">
        <v>13</v>
      </c>
      <c r="F6" s="113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  <c r="R6" s="130"/>
    </row>
    <row r="7" spans="1:24" ht="18" customHeight="1" x14ac:dyDescent="0.4">
      <c r="A7" s="110"/>
      <c r="B7" s="110"/>
      <c r="C7" s="110"/>
      <c r="D7" s="112"/>
      <c r="E7" s="112"/>
      <c r="F7" s="112"/>
      <c r="G7" s="23">
        <f t="shared" ref="G7:Q7" si="0">SUM(G8:G30)</f>
        <v>21.200000000000003</v>
      </c>
      <c r="H7" s="23">
        <f t="shared" si="0"/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4.4000000000000004</v>
      </c>
      <c r="N7" s="24">
        <f t="shared" si="0"/>
        <v>4</v>
      </c>
      <c r="O7" s="24">
        <f t="shared" si="0"/>
        <v>4</v>
      </c>
      <c r="P7" s="24">
        <f t="shared" si="0"/>
        <v>0</v>
      </c>
      <c r="Q7" s="25">
        <f t="shared" si="0"/>
        <v>0</v>
      </c>
      <c r="R7" s="130"/>
    </row>
    <row r="8" spans="1:24" ht="20.100000000000001" customHeight="1" x14ac:dyDescent="0.4">
      <c r="A8" s="56" t="s">
        <v>41</v>
      </c>
      <c r="B8" s="38" t="s">
        <v>29</v>
      </c>
      <c r="C8" s="77" t="s">
        <v>62</v>
      </c>
      <c r="D8" s="77" t="s">
        <v>30</v>
      </c>
      <c r="E8" s="40" t="s">
        <v>8</v>
      </c>
      <c r="F8" s="39">
        <v>1</v>
      </c>
      <c r="G8" s="41">
        <f t="shared" ref="G8:G19" si="1">IF(SUM(H8:L8)=0,"",SUM(H8:L8))</f>
        <v>2.7</v>
      </c>
      <c r="H8" s="42"/>
      <c r="I8" s="43">
        <v>0.7</v>
      </c>
      <c r="J8" s="66">
        <v>2</v>
      </c>
      <c r="K8" s="43"/>
      <c r="L8" s="93"/>
      <c r="M8" s="42"/>
      <c r="N8" s="43"/>
      <c r="O8" s="43"/>
      <c r="P8" s="43"/>
      <c r="Q8" s="44"/>
      <c r="R8" s="130"/>
    </row>
    <row r="9" spans="1:24" ht="20.100000000000001" customHeight="1" x14ac:dyDescent="0.4">
      <c r="A9" s="55"/>
      <c r="B9" s="45"/>
      <c r="C9" s="76" t="s">
        <v>35</v>
      </c>
      <c r="D9" s="76" t="s">
        <v>31</v>
      </c>
      <c r="E9" s="47" t="s">
        <v>8</v>
      </c>
      <c r="F9" s="46">
        <v>1</v>
      </c>
      <c r="G9" s="48">
        <f t="shared" si="1"/>
        <v>4</v>
      </c>
      <c r="H9" s="49"/>
      <c r="I9" s="50"/>
      <c r="J9" s="65"/>
      <c r="K9" s="50">
        <v>4</v>
      </c>
      <c r="L9" s="94"/>
      <c r="M9" s="49"/>
      <c r="N9" s="50"/>
      <c r="O9" s="50"/>
      <c r="P9" s="50"/>
      <c r="Q9" s="51"/>
      <c r="R9" s="130"/>
    </row>
    <row r="10" spans="1:24" s="128" customFormat="1" ht="20.100000000000001" customHeight="1" x14ac:dyDescent="0.4">
      <c r="A10" s="74"/>
      <c r="B10" s="45" t="s">
        <v>33</v>
      </c>
      <c r="C10" s="76" t="s">
        <v>34</v>
      </c>
      <c r="D10" s="76" t="s">
        <v>32</v>
      </c>
      <c r="E10" s="47" t="s">
        <v>8</v>
      </c>
      <c r="F10" s="46">
        <v>0.6</v>
      </c>
      <c r="G10" s="48">
        <f t="shared" si="1"/>
        <v>0.8</v>
      </c>
      <c r="H10" s="49"/>
      <c r="I10" s="50"/>
      <c r="J10" s="50"/>
      <c r="K10" s="50"/>
      <c r="L10" s="51">
        <v>0.8</v>
      </c>
      <c r="M10" s="49">
        <v>0.6</v>
      </c>
      <c r="N10" s="50"/>
      <c r="O10" s="50"/>
      <c r="P10" s="50"/>
      <c r="Q10" s="51"/>
      <c r="R10" s="130"/>
      <c r="S10" s="130"/>
      <c r="T10" s="130"/>
      <c r="U10" s="130"/>
      <c r="V10" s="130"/>
      <c r="W10" s="130"/>
      <c r="X10" s="130"/>
    </row>
    <row r="11" spans="1:24" s="128" customFormat="1" ht="20.100000000000001" customHeight="1" x14ac:dyDescent="0.4">
      <c r="A11" s="131"/>
      <c r="B11" s="80"/>
      <c r="C11" s="81" t="s">
        <v>36</v>
      </c>
      <c r="D11" s="81"/>
      <c r="E11" s="82" t="s">
        <v>26</v>
      </c>
      <c r="F11" s="46">
        <v>0</v>
      </c>
      <c r="G11" s="84" t="str">
        <f t="shared" si="1"/>
        <v/>
      </c>
      <c r="H11" s="85"/>
      <c r="I11" s="86"/>
      <c r="J11" s="86"/>
      <c r="K11" s="86"/>
      <c r="L11" s="87"/>
      <c r="M11" s="85">
        <v>3</v>
      </c>
      <c r="N11" s="86">
        <v>3</v>
      </c>
      <c r="O11" s="86">
        <v>1</v>
      </c>
      <c r="P11" s="86"/>
      <c r="Q11" s="87"/>
      <c r="R11" s="130"/>
      <c r="S11" s="130"/>
      <c r="T11" s="130"/>
      <c r="U11" s="130"/>
      <c r="V11" s="130"/>
      <c r="W11" s="130"/>
      <c r="X11" s="130"/>
    </row>
    <row r="12" spans="1:24" ht="20.100000000000001" customHeight="1" x14ac:dyDescent="0.4">
      <c r="A12" s="74" t="s">
        <v>42</v>
      </c>
      <c r="B12" s="45"/>
      <c r="C12" s="76" t="s">
        <v>62</v>
      </c>
      <c r="D12" s="76" t="s">
        <v>37</v>
      </c>
      <c r="E12" s="47" t="s">
        <v>25</v>
      </c>
      <c r="F12" s="39">
        <v>1</v>
      </c>
      <c r="G12" s="48">
        <f t="shared" si="1"/>
        <v>1.8</v>
      </c>
      <c r="H12" s="49"/>
      <c r="I12" s="50">
        <v>0.2</v>
      </c>
      <c r="J12" s="50"/>
      <c r="K12" s="50"/>
      <c r="L12" s="51">
        <v>1.6</v>
      </c>
      <c r="M12" s="49"/>
      <c r="N12" s="50"/>
      <c r="O12" s="50"/>
      <c r="P12" s="50"/>
      <c r="Q12" s="51"/>
      <c r="R12" s="130"/>
      <c r="X12" s="130"/>
    </row>
    <row r="13" spans="1:24" s="128" customFormat="1" ht="20.100000000000001" customHeight="1" x14ac:dyDescent="0.4">
      <c r="A13" s="74"/>
      <c r="B13" s="45"/>
      <c r="C13" s="76" t="s">
        <v>40</v>
      </c>
      <c r="D13" s="76" t="s">
        <v>32</v>
      </c>
      <c r="E13" s="47" t="s">
        <v>50</v>
      </c>
      <c r="F13" s="46">
        <v>0.5</v>
      </c>
      <c r="G13" s="48">
        <f t="shared" si="1"/>
        <v>0.4</v>
      </c>
      <c r="H13" s="49"/>
      <c r="I13" s="50"/>
      <c r="J13" s="50"/>
      <c r="K13" s="50"/>
      <c r="L13" s="51">
        <v>0.4</v>
      </c>
      <c r="M13" s="49"/>
      <c r="N13" s="50"/>
      <c r="O13" s="50"/>
      <c r="P13" s="50"/>
      <c r="Q13" s="51"/>
      <c r="R13" s="130"/>
      <c r="S13" s="130"/>
      <c r="T13" s="130"/>
      <c r="U13" s="130"/>
      <c r="V13" s="130"/>
      <c r="W13" s="130"/>
      <c r="X13" s="130"/>
    </row>
    <row r="14" spans="1:24" s="128" customFormat="1" ht="20.100000000000001" customHeight="1" x14ac:dyDescent="0.4">
      <c r="A14" s="74"/>
      <c r="B14" s="45"/>
      <c r="C14" s="76" t="s">
        <v>38</v>
      </c>
      <c r="D14" s="76" t="s">
        <v>39</v>
      </c>
      <c r="E14" s="47" t="s">
        <v>50</v>
      </c>
      <c r="F14" s="46">
        <v>0.2</v>
      </c>
      <c r="G14" s="48">
        <f t="shared" si="1"/>
        <v>1</v>
      </c>
      <c r="H14" s="49"/>
      <c r="I14" s="50"/>
      <c r="J14" s="50"/>
      <c r="K14" s="50"/>
      <c r="L14" s="51">
        <v>1</v>
      </c>
      <c r="M14" s="49"/>
      <c r="N14" s="50"/>
      <c r="O14" s="50"/>
      <c r="P14" s="50"/>
      <c r="Q14" s="51"/>
      <c r="R14" s="130"/>
      <c r="S14" s="130"/>
      <c r="T14" s="130"/>
      <c r="U14" s="130"/>
      <c r="V14" s="130"/>
      <c r="W14" s="130"/>
      <c r="X14" s="130"/>
    </row>
    <row r="15" spans="1:24" ht="20.100000000000001" customHeight="1" x14ac:dyDescent="0.4">
      <c r="A15" s="132" t="s">
        <v>43</v>
      </c>
      <c r="B15" s="38"/>
      <c r="C15" s="77" t="s">
        <v>44</v>
      </c>
      <c r="D15" s="77"/>
      <c r="E15" s="40" t="s">
        <v>25</v>
      </c>
      <c r="F15" s="39">
        <v>1</v>
      </c>
      <c r="G15" s="41">
        <f t="shared" si="1"/>
        <v>1.7</v>
      </c>
      <c r="H15" s="42">
        <v>1.2</v>
      </c>
      <c r="I15" s="43">
        <v>0.5</v>
      </c>
      <c r="J15" s="43"/>
      <c r="K15" s="43"/>
      <c r="L15" s="44"/>
      <c r="M15" s="42"/>
      <c r="N15" s="43"/>
      <c r="O15" s="43"/>
      <c r="P15" s="43"/>
      <c r="Q15" s="44"/>
      <c r="R15" s="130"/>
      <c r="X15" s="130"/>
    </row>
    <row r="16" spans="1:24" s="128" customFormat="1" ht="21.6" customHeight="1" x14ac:dyDescent="0.4">
      <c r="A16" s="74"/>
      <c r="B16" s="45"/>
      <c r="C16" s="88" t="s">
        <v>63</v>
      </c>
      <c r="D16" s="76"/>
      <c r="E16" s="47" t="s">
        <v>9</v>
      </c>
      <c r="F16" s="46">
        <v>0.3</v>
      </c>
      <c r="G16" s="48">
        <f t="shared" si="1"/>
        <v>3.2</v>
      </c>
      <c r="H16" s="49"/>
      <c r="I16" s="50">
        <v>2.5</v>
      </c>
      <c r="J16" s="50"/>
      <c r="K16" s="50">
        <v>0.7</v>
      </c>
      <c r="L16" s="51"/>
      <c r="M16" s="49"/>
      <c r="N16" s="50">
        <v>1</v>
      </c>
      <c r="O16" s="50">
        <v>3</v>
      </c>
      <c r="P16" s="50"/>
      <c r="Q16" s="51"/>
      <c r="R16" s="130"/>
      <c r="S16" s="130"/>
      <c r="T16" s="130"/>
      <c r="U16" s="130"/>
      <c r="V16" s="130"/>
      <c r="W16" s="130"/>
      <c r="X16" s="130"/>
    </row>
    <row r="17" spans="1:18" ht="21.6" customHeight="1" x14ac:dyDescent="0.4">
      <c r="A17" s="89" t="s">
        <v>56</v>
      </c>
      <c r="B17" s="38" t="s">
        <v>57</v>
      </c>
      <c r="C17" s="97" t="s">
        <v>58</v>
      </c>
      <c r="D17" s="77"/>
      <c r="E17" s="40" t="s">
        <v>10</v>
      </c>
      <c r="F17" s="39">
        <v>1</v>
      </c>
      <c r="G17" s="41"/>
      <c r="H17" s="42">
        <v>0.2</v>
      </c>
      <c r="I17" s="43"/>
      <c r="J17" s="43"/>
      <c r="K17" s="43"/>
      <c r="L17" s="44"/>
      <c r="M17" s="42"/>
      <c r="N17" s="43"/>
      <c r="O17" s="43"/>
      <c r="P17" s="43"/>
      <c r="Q17" s="44"/>
      <c r="R17" s="130"/>
    </row>
    <row r="18" spans="1:18" ht="21.6" customHeight="1" x14ac:dyDescent="0.4">
      <c r="A18" s="131"/>
      <c r="B18" s="80" t="s">
        <v>59</v>
      </c>
      <c r="C18" s="98" t="s">
        <v>60</v>
      </c>
      <c r="D18" s="81"/>
      <c r="E18" s="82"/>
      <c r="F18" s="83">
        <v>1</v>
      </c>
      <c r="G18" s="84"/>
      <c r="H18" s="85"/>
      <c r="I18" s="86">
        <v>0.1</v>
      </c>
      <c r="J18" s="86"/>
      <c r="K18" s="86"/>
      <c r="L18" s="87"/>
      <c r="M18" s="85"/>
      <c r="N18" s="86"/>
      <c r="O18" s="86"/>
      <c r="P18" s="86"/>
      <c r="Q18" s="87"/>
      <c r="R18" s="130"/>
    </row>
    <row r="19" spans="1:18" ht="20.100000000000001" customHeight="1" x14ac:dyDescent="0.4">
      <c r="A19" s="89" t="s">
        <v>66</v>
      </c>
      <c r="B19" s="38"/>
      <c r="C19" s="77" t="s">
        <v>45</v>
      </c>
      <c r="D19" s="77"/>
      <c r="E19" s="40" t="s">
        <v>50</v>
      </c>
      <c r="F19" s="39">
        <v>1</v>
      </c>
      <c r="G19" s="41">
        <f t="shared" si="1"/>
        <v>1.8</v>
      </c>
      <c r="H19" s="42"/>
      <c r="I19" s="43"/>
      <c r="J19" s="43">
        <v>1.8</v>
      </c>
      <c r="K19" s="43"/>
      <c r="L19" s="44"/>
      <c r="M19" s="42"/>
      <c r="N19" s="43"/>
      <c r="O19" s="43"/>
      <c r="P19" s="43"/>
      <c r="Q19" s="44"/>
    </row>
    <row r="20" spans="1:18" ht="20.100000000000001" customHeight="1" x14ac:dyDescent="0.4">
      <c r="A20" s="89" t="s">
        <v>27</v>
      </c>
      <c r="B20" s="90" t="s">
        <v>46</v>
      </c>
      <c r="C20" s="91" t="s">
        <v>47</v>
      </c>
      <c r="D20" s="92"/>
      <c r="E20" s="40" t="s">
        <v>50</v>
      </c>
      <c r="F20" s="39">
        <v>1</v>
      </c>
      <c r="G20" s="41">
        <f t="shared" ref="G20" si="2">IF(SUM(H20:L20)=0,"",SUM(H20:L20))</f>
        <v>1.3</v>
      </c>
      <c r="H20" s="42">
        <v>1.3</v>
      </c>
      <c r="I20" s="43"/>
      <c r="J20" s="66"/>
      <c r="K20" s="43"/>
      <c r="L20" s="93"/>
      <c r="M20" s="42"/>
      <c r="N20" s="43"/>
      <c r="O20" s="43"/>
      <c r="P20" s="43"/>
      <c r="Q20" s="44"/>
    </row>
    <row r="21" spans="1:18" ht="20.100000000000001" customHeight="1" x14ac:dyDescent="0.4">
      <c r="A21" s="74"/>
      <c r="B21" s="68" t="s">
        <v>61</v>
      </c>
      <c r="C21" s="70" t="s">
        <v>49</v>
      </c>
      <c r="D21" s="69"/>
      <c r="E21" s="47" t="s">
        <v>50</v>
      </c>
      <c r="F21" s="46">
        <v>1</v>
      </c>
      <c r="G21" s="48"/>
      <c r="H21" s="49"/>
      <c r="I21" s="50"/>
      <c r="J21" s="65"/>
      <c r="K21" s="50">
        <v>0.3</v>
      </c>
      <c r="L21" s="94"/>
      <c r="M21" s="49"/>
      <c r="N21" s="50"/>
      <c r="O21" s="50"/>
      <c r="P21" s="50"/>
      <c r="Q21" s="51"/>
    </row>
    <row r="22" spans="1:18" ht="20.100000000000001" customHeight="1" x14ac:dyDescent="0.4">
      <c r="A22" s="74"/>
      <c r="B22" s="68"/>
      <c r="C22" s="70" t="s">
        <v>48</v>
      </c>
      <c r="D22" s="69"/>
      <c r="E22" s="47" t="s">
        <v>10</v>
      </c>
      <c r="F22" s="46">
        <v>1</v>
      </c>
      <c r="G22" s="48"/>
      <c r="H22" s="49"/>
      <c r="I22" s="50"/>
      <c r="J22" s="65"/>
      <c r="K22" s="50"/>
      <c r="L22" s="94">
        <v>0.6</v>
      </c>
      <c r="M22" s="49"/>
      <c r="N22" s="50"/>
      <c r="O22" s="50"/>
      <c r="P22" s="50"/>
      <c r="Q22" s="51"/>
    </row>
    <row r="23" spans="1:18" ht="20.100000000000001" customHeight="1" x14ac:dyDescent="0.4">
      <c r="A23" s="74"/>
      <c r="B23" s="68" t="s">
        <v>52</v>
      </c>
      <c r="C23" s="70" t="s">
        <v>51</v>
      </c>
      <c r="D23" s="69" t="s">
        <v>53</v>
      </c>
      <c r="E23" s="47" t="s">
        <v>50</v>
      </c>
      <c r="F23" s="46">
        <v>1</v>
      </c>
      <c r="G23" s="48">
        <v>2.5</v>
      </c>
      <c r="H23" s="49">
        <v>2.2999999999999998</v>
      </c>
      <c r="I23" s="50"/>
      <c r="J23" s="65"/>
      <c r="K23" s="50"/>
      <c r="L23" s="94"/>
      <c r="M23" s="49"/>
      <c r="N23" s="50"/>
      <c r="O23" s="50"/>
      <c r="P23" s="50"/>
      <c r="Q23" s="51"/>
    </row>
    <row r="24" spans="1:18" ht="20.100000000000001" customHeight="1" x14ac:dyDescent="0.4">
      <c r="A24" s="74"/>
      <c r="B24" s="68" t="s">
        <v>54</v>
      </c>
      <c r="C24" s="70" t="s">
        <v>55</v>
      </c>
      <c r="D24" s="69"/>
      <c r="E24" s="47" t="s">
        <v>50</v>
      </c>
      <c r="F24" s="46">
        <v>1</v>
      </c>
      <c r="G24" s="48"/>
      <c r="H24" s="49"/>
      <c r="I24" s="50">
        <v>1</v>
      </c>
      <c r="J24" s="65">
        <v>1.2</v>
      </c>
      <c r="K24" s="50"/>
      <c r="L24" s="94">
        <v>0.6</v>
      </c>
      <c r="M24" s="49">
        <v>0.8</v>
      </c>
      <c r="N24" s="50"/>
      <c r="O24" s="50"/>
      <c r="P24" s="50"/>
      <c r="Q24" s="51"/>
    </row>
    <row r="25" spans="1:18" ht="20.100000000000001" customHeight="1" x14ac:dyDescent="0.4">
      <c r="A25" s="52" t="s">
        <v>21</v>
      </c>
      <c r="B25" s="10" t="s">
        <v>64</v>
      </c>
      <c r="C25" s="75"/>
      <c r="D25" s="75" t="s">
        <v>65</v>
      </c>
      <c r="E25" s="35"/>
      <c r="F25" s="15"/>
      <c r="G25" s="54"/>
      <c r="H25" s="26"/>
      <c r="I25" s="27"/>
      <c r="J25" s="64"/>
      <c r="K25" s="27"/>
      <c r="L25" s="95"/>
      <c r="M25" s="26"/>
      <c r="N25" s="27"/>
      <c r="O25" s="27"/>
      <c r="P25" s="27"/>
      <c r="Q25" s="28"/>
    </row>
    <row r="26" spans="1:18" ht="20.100000000000001" customHeight="1" x14ac:dyDescent="0.4">
      <c r="A26" s="57"/>
      <c r="B26" s="11"/>
      <c r="C26" s="36"/>
      <c r="D26" s="78"/>
      <c r="E26" s="36"/>
      <c r="F26" s="16"/>
      <c r="G26" s="17"/>
      <c r="H26" s="29"/>
      <c r="I26" s="30"/>
      <c r="J26" s="65"/>
      <c r="K26" s="30"/>
      <c r="L26" s="94"/>
      <c r="M26" s="29"/>
      <c r="N26" s="30"/>
      <c r="O26" s="30"/>
      <c r="P26" s="30"/>
      <c r="Q26" s="31"/>
    </row>
    <row r="27" spans="1:18" ht="20.100000000000001" customHeight="1" x14ac:dyDescent="0.4">
      <c r="A27" s="53"/>
      <c r="B27" s="12"/>
      <c r="C27" s="37"/>
      <c r="D27" s="79"/>
      <c r="E27" s="37"/>
      <c r="F27" s="18"/>
      <c r="G27" s="19"/>
      <c r="H27" s="32"/>
      <c r="I27" s="33"/>
      <c r="J27" s="67"/>
      <c r="K27" s="33"/>
      <c r="L27" s="96"/>
      <c r="M27" s="32"/>
      <c r="N27" s="33"/>
      <c r="O27" s="33"/>
      <c r="P27" s="33"/>
      <c r="Q27" s="34"/>
    </row>
    <row r="28" spans="1:18" ht="20.100000000000001" customHeight="1" x14ac:dyDescent="0.4">
      <c r="A28" s="59" t="s">
        <v>17</v>
      </c>
      <c r="B28" s="61"/>
      <c r="C28" s="99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1"/>
    </row>
    <row r="29" spans="1:18" ht="20.100000000000001" customHeight="1" x14ac:dyDescent="0.4">
      <c r="A29" s="57"/>
      <c r="B29" s="62"/>
      <c r="C29" s="102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4"/>
    </row>
    <row r="30" spans="1:18" ht="20.100000000000001" customHeight="1" x14ac:dyDescent="0.4">
      <c r="A30" s="60"/>
      <c r="B30" s="63"/>
      <c r="C30" s="105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7"/>
    </row>
    <row r="31" spans="1:18" ht="20.100000000000001" customHeight="1" x14ac:dyDescent="0.4"/>
    <row r="32" spans="1:18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admin</cp:lastModifiedBy>
  <cp:lastPrinted>2018-07-23T02:02:14Z</cp:lastPrinted>
  <dcterms:created xsi:type="dcterms:W3CDTF">2018-06-30T07:43:36Z</dcterms:created>
  <dcterms:modified xsi:type="dcterms:W3CDTF">2021-02-05T09:14:32Z</dcterms:modified>
</cp:coreProperties>
</file>