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주간보고\"/>
    </mc:Choice>
  </mc:AlternateContent>
  <xr:revisionPtr revIDLastSave="0" documentId="13_ncr:1_{4BC1676D-240D-446A-8FBF-F3E243CB2A3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주간업무!$A$1:$Q$16</definedName>
  </definedNames>
  <calcPr calcId="181029"/>
</workbook>
</file>

<file path=xl/calcChain.xml><?xml version="1.0" encoding="utf-8"?>
<calcChain xmlns="http://schemas.openxmlformats.org/spreadsheetml/2006/main">
  <c r="G15" i="10" l="1"/>
  <c r="G13" i="10"/>
  <c r="G14" i="10"/>
  <c r="G12" i="10"/>
  <c r="G11" i="10"/>
  <c r="G10" i="10"/>
  <c r="G9" i="10"/>
  <c r="G8" i="10"/>
  <c r="Q7" i="10" l="1"/>
  <c r="P7" i="10"/>
  <c r="O7" i="10"/>
  <c r="N7" i="10"/>
  <c r="M7" i="10"/>
  <c r="L7" i="10"/>
  <c r="K7" i="10"/>
  <c r="J7" i="10"/>
  <c r="I7" i="10"/>
  <c r="G7" i="10"/>
  <c r="H7" i="10"/>
</calcChain>
</file>

<file path=xl/sharedStrings.xml><?xml version="1.0" encoding="utf-8"?>
<sst xmlns="http://schemas.openxmlformats.org/spreadsheetml/2006/main" count="56" uniqueCount="46">
  <si>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</si>
  <si>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</si>
  <si>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</si>
  <si>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</si>
  <si>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</si>
  <si>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</si>
  <si>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</si>
  <si>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</si>
  <si>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</si>
  <si>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</si>
  <si>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</si>
  <si>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</si>
  <si>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</si>
  <si>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</si>
  <si>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</si>
  <si>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</si>
  <si>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</si>
  <si>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</si>
  <si>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</si>
  <si>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</si>
  <si>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</si>
  <si>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</si>
  <si>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</si>
  <si>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</si>
  <si>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</si>
  <si>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상</t>
    <phoneticPr fontId="3" type="noConversion"/>
  </si>
  <si>
    <t>기타</t>
    <phoneticPr fontId="3" type="noConversion"/>
  </si>
  <si>
    <t>IT(벤처/솔루션) 위주</t>
    <phoneticPr fontId="3" type="noConversion"/>
  </si>
  <si>
    <t>레이아웃(디자인) 업그레이드</t>
    <phoneticPr fontId="3" type="noConversion"/>
  </si>
  <si>
    <t>레퍼런스 서치 후 스타일 확정</t>
    <phoneticPr fontId="3" type="noConversion"/>
  </si>
  <si>
    <t>제작(PPT)</t>
    <phoneticPr fontId="3" type="noConversion"/>
  </si>
  <si>
    <t xml:space="preserve">외부PR_채용공고업로드가이드 </t>
    <phoneticPr fontId="3" type="noConversion"/>
  </si>
  <si>
    <t>주간업무보고서 작성</t>
    <phoneticPr fontId="3" type="noConversion"/>
  </si>
  <si>
    <t>중</t>
  </si>
  <si>
    <t>팀회의</t>
    <phoneticPr fontId="3" type="noConversion"/>
  </si>
  <si>
    <t>회의 진행</t>
    <phoneticPr fontId="3" type="noConversion"/>
  </si>
  <si>
    <t>업무보고서 작성</t>
    <phoneticPr fontId="3" type="noConversion"/>
  </si>
  <si>
    <t>(내부용) 잡코리아 채용공고 업로드 가이드 제작 (PPT)</t>
    <phoneticPr fontId="3" type="noConversion"/>
  </si>
  <si>
    <t>공휴일</t>
    <phoneticPr fontId="3" type="noConversion"/>
  </si>
  <si>
    <t>미래전략사업팀 이유정   /   2021-02-08 ~ 2021-02-12</t>
    <phoneticPr fontId="3" type="noConversion"/>
  </si>
  <si>
    <t>목금 설연휴</t>
    <phoneticPr fontId="3" type="noConversion"/>
  </si>
  <si>
    <t>금주업무계획서 작성</t>
    <phoneticPr fontId="3" type="noConversion"/>
  </si>
  <si>
    <t>세부 콘텐츠 기획</t>
    <phoneticPr fontId="3" type="noConversion"/>
  </si>
  <si>
    <t>개요 기획</t>
    <phoneticPr fontId="3" type="noConversion"/>
  </si>
  <si>
    <t>외부PR_(벤처기업용)회사소개서</t>
    <phoneticPr fontId="3" type="noConversion"/>
  </si>
  <si>
    <t>수 설연휴 전날 조기퇴근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</si>
</sst>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3" xfId="0" applyNumberFormat="1" applyFont="1" applyBorder="1" applyAlignment="1">
      <alignment horizontal="left" vertical="center" indent="1"/>
    </xf>
    <xf numFmtId="49" fontId="15" fillId="0" borderId="3" xfId="0" applyNumberFormat="1" applyFont="1" applyBorder="1" applyAlignment="1">
      <alignment horizontal="left" vertical="center" indent="1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8" fillId="0" borderId="34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 indent="1"/>
    </xf>
    <xf numFmtId="176" fontId="6" fillId="0" borderId="34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49" fontId="8" fillId="0" borderId="28" xfId="0" applyNumberFormat="1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left" vertical="center" indent="1"/>
    </xf>
    <xf numFmtId="49" fontId="8" fillId="0" borderId="41" xfId="0" applyNumberFormat="1" applyFont="1" applyBorder="1" applyAlignment="1">
      <alignment horizontal="left" vertical="center" indent="1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left" vertical="center" indent="1"/>
    </xf>
    <xf numFmtId="176" fontId="6" fillId="0" borderId="42" xfId="0" applyNumberFormat="1" applyFont="1" applyFill="1" applyBorder="1" applyAlignment="1">
      <alignment horizontal="center" vertical="center"/>
    </xf>
    <xf numFmtId="177" fontId="14" fillId="0" borderId="43" xfId="0" applyNumberFormat="1" applyFont="1" applyFill="1" applyBorder="1" applyAlignment="1">
      <alignment horizontal="center" vertical="center"/>
    </xf>
    <xf numFmtId="177" fontId="14" fillId="0" borderId="44" xfId="0" applyNumberFormat="1" applyFont="1" applyFill="1" applyBorder="1" applyAlignment="1">
      <alignment horizontal="center" vertical="center"/>
    </xf>
    <xf numFmtId="177" fontId="14" fillId="0" borderId="45" xfId="0" applyNumberFormat="1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left" vertical="center" wrapText="1" indent="1"/>
    </xf>
    <xf numFmtId="9" fontId="6" fillId="0" borderId="42" xfId="1" applyFont="1" applyFill="1" applyBorder="1" applyAlignment="1">
      <alignment horizontal="center" vertical="center"/>
    </xf>
    <xf numFmtId="177" fontId="12" fillId="0" borderId="42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27"/>
  <sheetViews>
    <sheetView showGridLines="0" tabSelected="1" zoomScale="93" zoomScaleNormal="93" workbookViewId="0">
      <pane ySplit="7" topLeftCell="A8" activePane="bottomLeft" state="frozen"/>
      <selection pane="bottomLeft" activeCell="F3" sqref="F3"/>
    </sheetView>
  </sheetViews>
  <sheetFormatPr defaultColWidth="9" defaultRowHeight="17.399999999999999" x14ac:dyDescent="0.4"/>
  <cols>
    <col min="1" max="1" width="23.09765625" style="1" customWidth="1"/>
    <col min="2" max="2" width="24" style="1" customWidth="1"/>
    <col min="3" max="3" width="43.8984375" style="1" customWidth="1"/>
    <col min="4" max="4" width="36.8984375" style="1" customWidth="1"/>
    <col min="5" max="7" width="7.59765625" style="1" customWidth="1"/>
    <col min="8" max="17" width="6.59765625" style="1" customWidth="1"/>
    <col min="18" max="18" width="9" style="1"/>
    <col min="19" max="23" width="9" style="95"/>
    <col min="24" max="16384" width="9" style="1"/>
  </cols>
  <sheetData>
    <row r="1" spans="1:24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70" t="s">
        <v>22</v>
      </c>
      <c r="Q1" s="4" t="s">
        <v>9</v>
      </c>
    </row>
    <row r="2" spans="1:24" ht="26.1" customHeight="1" x14ac:dyDescent="0.4">
      <c r="B2" s="9"/>
      <c r="C2" s="116" t="s">
        <v>16</v>
      </c>
      <c r="D2" s="116"/>
      <c r="E2" s="57"/>
      <c r="G2" s="13"/>
      <c r="I2" s="9"/>
      <c r="J2" s="9"/>
      <c r="K2" s="9"/>
      <c r="L2" s="9"/>
      <c r="M2" s="9"/>
      <c r="N2" s="9"/>
      <c r="O2" s="9"/>
      <c r="P2" s="71" t="s">
        <v>23</v>
      </c>
      <c r="Q2" s="5" t="s">
        <v>10</v>
      </c>
    </row>
    <row r="3" spans="1:24" ht="26.1" customHeight="1" x14ac:dyDescent="0.4">
      <c r="A3" s="14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2" t="s">
        <v>24</v>
      </c>
    </row>
    <row r="4" spans="1:24" s="6" customFormat="1" ht="18" customHeight="1" x14ac:dyDescent="0.4">
      <c r="A4" s="127" t="s">
        <v>12</v>
      </c>
      <c r="B4" s="128"/>
      <c r="C4" s="128"/>
      <c r="D4" s="128"/>
      <c r="E4" s="129"/>
      <c r="F4" s="122" t="s">
        <v>15</v>
      </c>
      <c r="G4" s="123"/>
      <c r="H4" s="123"/>
      <c r="I4" s="123"/>
      <c r="J4" s="123"/>
      <c r="K4" s="123"/>
      <c r="L4" s="123"/>
      <c r="M4" s="124"/>
      <c r="N4" s="124"/>
      <c r="O4" s="124"/>
      <c r="P4" s="124"/>
      <c r="Q4" s="125"/>
      <c r="S4" s="94"/>
      <c r="T4" s="94"/>
      <c r="U4" s="94"/>
      <c r="V4" s="94"/>
      <c r="W4" s="94"/>
    </row>
    <row r="5" spans="1:24" s="6" customFormat="1" ht="18" customHeight="1" x14ac:dyDescent="0.4">
      <c r="A5" s="130"/>
      <c r="B5" s="131"/>
      <c r="C5" s="131"/>
      <c r="D5" s="131"/>
      <c r="E5" s="132"/>
      <c r="F5" s="133" t="s">
        <v>19</v>
      </c>
      <c r="G5" s="134"/>
      <c r="H5" s="134"/>
      <c r="I5" s="134"/>
      <c r="J5" s="134"/>
      <c r="K5" s="134"/>
      <c r="L5" s="135"/>
      <c r="M5" s="126" t="s">
        <v>20</v>
      </c>
      <c r="N5" s="124"/>
      <c r="O5" s="124"/>
      <c r="P5" s="124"/>
      <c r="Q5" s="125"/>
      <c r="R5" s="94"/>
      <c r="S5" s="94"/>
      <c r="T5" s="94"/>
      <c r="U5" s="94"/>
      <c r="V5" s="94"/>
      <c r="W5" s="94"/>
    </row>
    <row r="6" spans="1:24" ht="18" customHeight="1" x14ac:dyDescent="0.4">
      <c r="A6" s="117" t="s">
        <v>5</v>
      </c>
      <c r="B6" s="117" t="s">
        <v>7</v>
      </c>
      <c r="C6" s="117" t="s">
        <v>6</v>
      </c>
      <c r="D6" s="119" t="s">
        <v>11</v>
      </c>
      <c r="E6" s="121" t="s">
        <v>13</v>
      </c>
      <c r="F6" s="121" t="s">
        <v>14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  <c r="R6" s="95"/>
    </row>
    <row r="7" spans="1:24" ht="18" customHeight="1" x14ac:dyDescent="0.4">
      <c r="A7" s="118"/>
      <c r="B7" s="118"/>
      <c r="C7" s="118"/>
      <c r="D7" s="120"/>
      <c r="E7" s="120"/>
      <c r="F7" s="120"/>
      <c r="G7" s="23">
        <f>SUM(G8:G21)</f>
        <v>13.899999999999999</v>
      </c>
      <c r="H7" s="23">
        <f>SUM(H8:H21)</f>
        <v>5.0000000000000009</v>
      </c>
      <c r="I7" s="24">
        <f>SUM(I8:I21)</f>
        <v>5</v>
      </c>
      <c r="J7" s="24">
        <f>SUM(J8:J21)</f>
        <v>3.9</v>
      </c>
      <c r="K7" s="24">
        <f>SUM(K8:K21)</f>
        <v>0</v>
      </c>
      <c r="L7" s="25">
        <f>SUM(L8:L21)</f>
        <v>0</v>
      </c>
      <c r="M7" s="23">
        <f>SUM(M8:M21)</f>
        <v>3</v>
      </c>
      <c r="N7" s="24">
        <f>SUM(N8:N21)</f>
        <v>3</v>
      </c>
      <c r="O7" s="24">
        <f>SUM(O8:O21)</f>
        <v>3</v>
      </c>
      <c r="P7" s="24">
        <f>SUM(P8:P21)</f>
        <v>0</v>
      </c>
      <c r="Q7" s="25">
        <f>SUM(Q8:Q21)</f>
        <v>0</v>
      </c>
      <c r="R7" s="95"/>
    </row>
    <row r="8" spans="1:24" s="93" customFormat="1" ht="20.100000000000001" customHeight="1" x14ac:dyDescent="0.4">
      <c r="A8" s="55" t="s">
        <v>44</v>
      </c>
      <c r="B8" s="44" t="s">
        <v>28</v>
      </c>
      <c r="C8" s="75" t="s">
        <v>29</v>
      </c>
      <c r="D8" s="75" t="s">
        <v>27</v>
      </c>
      <c r="E8" s="46" t="s">
        <v>8</v>
      </c>
      <c r="F8" s="45">
        <v>1</v>
      </c>
      <c r="G8" s="47">
        <f>IF(SUM(H8:L8)=0,"",SUM(H8:L8))</f>
        <v>0.6</v>
      </c>
      <c r="H8" s="48">
        <v>0.6</v>
      </c>
      <c r="I8" s="49"/>
      <c r="J8" s="49"/>
      <c r="K8" s="49"/>
      <c r="L8" s="50"/>
      <c r="M8" s="48"/>
      <c r="N8" s="49"/>
      <c r="O8" s="49"/>
      <c r="P8" s="49"/>
      <c r="Q8" s="50"/>
      <c r="R8" s="95"/>
      <c r="S8" s="95"/>
      <c r="T8" s="95"/>
      <c r="U8" s="95"/>
      <c r="V8" s="95"/>
      <c r="W8" s="95"/>
      <c r="X8" s="95"/>
    </row>
    <row r="9" spans="1:24" s="93" customFormat="1" ht="20.100000000000001" customHeight="1" x14ac:dyDescent="0.4">
      <c r="A9" s="54"/>
      <c r="B9" s="44"/>
      <c r="C9" s="75" t="s">
        <v>43</v>
      </c>
      <c r="D9" s="75"/>
      <c r="E9" s="46" t="s">
        <v>9</v>
      </c>
      <c r="F9" s="45">
        <v>1</v>
      </c>
      <c r="G9" s="47">
        <f>IF(SUM(H9:L9)=0,"",SUM(H9:L9))</f>
        <v>3.8</v>
      </c>
      <c r="H9" s="48">
        <v>1.5</v>
      </c>
      <c r="I9" s="49">
        <v>2.2999999999999998</v>
      </c>
      <c r="J9" s="49"/>
      <c r="K9" s="49"/>
      <c r="L9" s="50"/>
      <c r="M9" s="48"/>
      <c r="N9" s="49"/>
      <c r="O9" s="49"/>
      <c r="P9" s="49"/>
      <c r="Q9" s="50"/>
      <c r="R9" s="95"/>
      <c r="S9" s="95"/>
      <c r="T9" s="95"/>
      <c r="U9" s="95"/>
      <c r="V9" s="95"/>
      <c r="W9" s="95"/>
      <c r="X9" s="95"/>
    </row>
    <row r="10" spans="1:24" s="93" customFormat="1" ht="20.100000000000001" customHeight="1" x14ac:dyDescent="0.4">
      <c r="A10" s="54"/>
      <c r="B10" s="44"/>
      <c r="C10" s="75" t="s">
        <v>42</v>
      </c>
      <c r="D10" s="75"/>
      <c r="E10" s="46" t="s">
        <v>9</v>
      </c>
      <c r="F10" s="45">
        <v>1</v>
      </c>
      <c r="G10" s="47">
        <f>IF(SUM(H10:L10)=0,"",SUM(H10:L10))</f>
        <v>3.9</v>
      </c>
      <c r="H10" s="48"/>
      <c r="I10" s="49">
        <v>1.5</v>
      </c>
      <c r="J10" s="49">
        <v>2.4</v>
      </c>
      <c r="K10" s="49"/>
      <c r="L10" s="50"/>
      <c r="M10" s="48"/>
      <c r="N10" s="49"/>
      <c r="O10" s="49"/>
      <c r="P10" s="49"/>
      <c r="Q10" s="50"/>
      <c r="R10" s="95"/>
      <c r="S10" s="95"/>
      <c r="T10" s="95"/>
      <c r="U10" s="95"/>
      <c r="V10" s="95"/>
      <c r="W10" s="95"/>
      <c r="X10" s="95"/>
    </row>
    <row r="11" spans="1:24" s="93" customFormat="1" x14ac:dyDescent="0.4">
      <c r="A11" s="96"/>
      <c r="B11" s="78"/>
      <c r="C11" s="79" t="s">
        <v>30</v>
      </c>
      <c r="D11" s="79"/>
      <c r="E11" s="80" t="s">
        <v>25</v>
      </c>
      <c r="F11" s="45">
        <v>0.1</v>
      </c>
      <c r="G11" s="81">
        <f>IF(SUM(H11:L11)=0,"",SUM(H11:L11))</f>
        <v>1.5999999999999999</v>
      </c>
      <c r="H11" s="82">
        <v>0.2</v>
      </c>
      <c r="I11" s="83"/>
      <c r="J11" s="83">
        <v>1.4</v>
      </c>
      <c r="K11" s="83"/>
      <c r="L11" s="84"/>
      <c r="M11" s="82">
        <v>3</v>
      </c>
      <c r="N11" s="83">
        <v>3</v>
      </c>
      <c r="O11" s="83">
        <v>3</v>
      </c>
      <c r="P11" s="83"/>
      <c r="Q11" s="84"/>
      <c r="R11" s="95"/>
      <c r="S11" s="95"/>
      <c r="T11" s="95"/>
      <c r="U11" s="95"/>
      <c r="V11" s="95"/>
      <c r="W11" s="95"/>
      <c r="X11" s="95"/>
    </row>
    <row r="12" spans="1:24" s="93" customFormat="1" ht="21.6" customHeight="1" x14ac:dyDescent="0.4">
      <c r="A12" s="97" t="s">
        <v>31</v>
      </c>
      <c r="B12" s="103"/>
      <c r="C12" s="104" t="s">
        <v>37</v>
      </c>
      <c r="D12" s="98"/>
      <c r="E12" s="99" t="s">
        <v>9</v>
      </c>
      <c r="F12" s="105">
        <v>1</v>
      </c>
      <c r="G12" s="106">
        <f>IF(SUM(H12:L12)=0,"",SUM(H12:L12))</f>
        <v>2.8</v>
      </c>
      <c r="H12" s="102">
        <v>2.5</v>
      </c>
      <c r="I12" s="100">
        <v>0.3</v>
      </c>
      <c r="J12" s="100"/>
      <c r="K12" s="100"/>
      <c r="L12" s="101"/>
      <c r="M12" s="102"/>
      <c r="N12" s="100"/>
      <c r="O12" s="100"/>
      <c r="P12" s="100"/>
      <c r="Q12" s="101"/>
      <c r="R12" s="95"/>
      <c r="S12" s="95"/>
      <c r="T12" s="95"/>
      <c r="U12" s="95"/>
      <c r="V12" s="95"/>
      <c r="W12" s="95"/>
      <c r="X12" s="95"/>
    </row>
    <row r="13" spans="1:24" ht="20.100000000000001" customHeight="1" x14ac:dyDescent="0.4">
      <c r="A13" s="85" t="s">
        <v>26</v>
      </c>
      <c r="B13" s="86" t="s">
        <v>36</v>
      </c>
      <c r="C13" s="87" t="s">
        <v>32</v>
      </c>
      <c r="D13" s="88"/>
      <c r="E13" s="39" t="s">
        <v>10</v>
      </c>
      <c r="F13" s="38">
        <v>1</v>
      </c>
      <c r="G13" s="40">
        <f>IF(SUM(H13:L13)=0,"",SUM(H13:L13))</f>
        <v>0.1</v>
      </c>
      <c r="H13" s="41"/>
      <c r="I13" s="42"/>
      <c r="J13" s="65">
        <v>0.1</v>
      </c>
      <c r="K13" s="42"/>
      <c r="L13" s="89"/>
      <c r="M13" s="41"/>
      <c r="N13" s="42"/>
      <c r="O13" s="42"/>
      <c r="P13" s="42"/>
      <c r="Q13" s="43"/>
    </row>
    <row r="14" spans="1:24" ht="20.100000000000001" customHeight="1" x14ac:dyDescent="0.4">
      <c r="A14" s="73"/>
      <c r="B14" s="67"/>
      <c r="C14" s="69" t="s">
        <v>41</v>
      </c>
      <c r="D14" s="68"/>
      <c r="E14" s="46" t="s">
        <v>10</v>
      </c>
      <c r="F14" s="45">
        <v>1</v>
      </c>
      <c r="G14" s="47">
        <f>IF(SUM(H14:L14)=0,"",SUM(H14:L14))</f>
        <v>0.2</v>
      </c>
      <c r="H14" s="48">
        <v>0.2</v>
      </c>
      <c r="I14" s="49"/>
      <c r="J14" s="64"/>
      <c r="K14" s="49"/>
      <c r="L14" s="90"/>
      <c r="M14" s="48"/>
      <c r="N14" s="49"/>
      <c r="O14" s="49"/>
      <c r="P14" s="49"/>
      <c r="Q14" s="50"/>
    </row>
    <row r="15" spans="1:24" ht="20.100000000000001" customHeight="1" x14ac:dyDescent="0.4">
      <c r="A15" s="73"/>
      <c r="B15" s="67" t="s">
        <v>34</v>
      </c>
      <c r="C15" s="69" t="s">
        <v>35</v>
      </c>
      <c r="D15" s="68"/>
      <c r="E15" s="46" t="s">
        <v>33</v>
      </c>
      <c r="F15" s="45">
        <v>1</v>
      </c>
      <c r="G15" s="47">
        <f>IF(SUM(H15:L15)=0,"",SUM(H15:L15))</f>
        <v>0.9</v>
      </c>
      <c r="H15" s="48"/>
      <c r="I15" s="49">
        <v>0.9</v>
      </c>
      <c r="J15" s="64"/>
      <c r="K15" s="49"/>
      <c r="L15" s="90"/>
      <c r="M15" s="48"/>
      <c r="N15" s="49"/>
      <c r="O15" s="49"/>
      <c r="P15" s="49"/>
      <c r="Q15" s="50"/>
    </row>
    <row r="16" spans="1:24" ht="20.100000000000001" customHeight="1" x14ac:dyDescent="0.4">
      <c r="A16" s="51" t="s">
        <v>21</v>
      </c>
      <c r="B16" s="10" t="s">
        <v>38</v>
      </c>
      <c r="C16" s="74"/>
      <c r="D16" s="74" t="s">
        <v>45</v>
      </c>
      <c r="E16" s="35"/>
      <c r="F16" s="15"/>
      <c r="G16" s="53"/>
      <c r="H16" s="26"/>
      <c r="I16" s="27"/>
      <c r="J16" s="63"/>
      <c r="K16" s="27"/>
      <c r="L16" s="91"/>
      <c r="M16" s="26"/>
      <c r="N16" s="27"/>
      <c r="O16" s="27"/>
      <c r="P16" s="27"/>
      <c r="Q16" s="28"/>
    </row>
    <row r="17" spans="1:17" ht="20.100000000000001" customHeight="1" x14ac:dyDescent="0.4">
      <c r="A17" s="56"/>
      <c r="B17" s="11"/>
      <c r="C17" s="36"/>
      <c r="D17" s="76" t="s">
        <v>40</v>
      </c>
      <c r="E17" s="36"/>
      <c r="F17" s="16"/>
      <c r="G17" s="17"/>
      <c r="H17" s="29"/>
      <c r="I17" s="30"/>
      <c r="J17" s="64"/>
      <c r="K17" s="30"/>
      <c r="L17" s="90"/>
      <c r="M17" s="29"/>
      <c r="N17" s="30"/>
      <c r="O17" s="30"/>
      <c r="P17" s="30"/>
      <c r="Q17" s="31"/>
    </row>
    <row r="18" spans="1:17" ht="20.100000000000001" customHeight="1" x14ac:dyDescent="0.4">
      <c r="A18" s="52"/>
      <c r="B18" s="12"/>
      <c r="C18" s="37"/>
      <c r="D18" s="77"/>
      <c r="E18" s="37"/>
      <c r="F18" s="18"/>
      <c r="G18" s="19"/>
      <c r="H18" s="32"/>
      <c r="I18" s="33"/>
      <c r="J18" s="66"/>
      <c r="K18" s="33"/>
      <c r="L18" s="92"/>
      <c r="M18" s="32"/>
      <c r="N18" s="33"/>
      <c r="O18" s="33"/>
      <c r="P18" s="33"/>
      <c r="Q18" s="34"/>
    </row>
    <row r="19" spans="1:17" ht="20.100000000000001" customHeight="1" x14ac:dyDescent="0.4">
      <c r="A19" s="58" t="s">
        <v>17</v>
      </c>
      <c r="B19" s="60"/>
      <c r="C19" s="107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9"/>
    </row>
    <row r="20" spans="1:17" ht="20.100000000000001" customHeight="1" x14ac:dyDescent="0.4">
      <c r="A20" s="56"/>
      <c r="B20" s="61"/>
      <c r="C20" s="110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2"/>
    </row>
    <row r="21" spans="1:17" ht="20.100000000000001" customHeight="1" x14ac:dyDescent="0.4">
      <c r="A21" s="59"/>
      <c r="B21" s="62"/>
      <c r="C21" s="113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5"/>
    </row>
    <row r="22" spans="1:17" ht="20.100000000000001" customHeight="1" x14ac:dyDescent="0.4"/>
    <row r="23" spans="1:17" ht="20.100000000000001" customHeight="1" x14ac:dyDescent="0.4"/>
    <row r="24" spans="1:17" ht="20.100000000000001" customHeight="1" x14ac:dyDescent="0.4"/>
    <row r="25" spans="1:17" ht="20.100000000000001" customHeight="1" x14ac:dyDescent="0.4"/>
    <row r="26" spans="1:17" ht="20.100000000000001" customHeight="1" x14ac:dyDescent="0.4"/>
    <row r="27" spans="1:17" ht="20.100000000000001" customHeight="1" x14ac:dyDescent="0.4"/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 G11 G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admin</cp:lastModifiedBy>
  <cp:lastPrinted>2018-07-23T02:02:14Z</cp:lastPrinted>
  <dcterms:created xsi:type="dcterms:W3CDTF">2018-06-30T07:43:36Z</dcterms:created>
  <dcterms:modified xsi:type="dcterms:W3CDTF">2021-02-10T07:30:31Z</dcterms:modified>
</cp:coreProperties>
</file>