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41667DD-7544-4492-B372-358DAE06E064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9" i="10"/>
  <c r="G11" i="10"/>
  <c r="G10" i="10"/>
  <c r="G13" i="10"/>
  <c r="G14" i="10"/>
  <c r="G8" i="10"/>
  <c r="G15" i="10" l="1"/>
  <c r="G17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<sst xmlns="http://schemas.openxmlformats.org/spreadsheetml/2006/main" count="57" uniqueCount="51">
  <si>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</si>
  <si>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</si>
  <si>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</si>
  <si>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</si>
  <si>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</si>
  <si>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</si>
  <si>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</si>
  <si>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</si>
  <si>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</si>
  <si>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</si>
  <si>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</si>
  <si>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</si>
  <si>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</si>
  <si>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</si>
  <si>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</si>
  <si>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</si>
  <si>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</si>
  <si>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</si>
  <si>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</si>
  <si>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</si>
  <si>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</si>
  <si>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</si>
  <si>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</si>
  <si>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</si>
  <si>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</si>
  <si>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</si>
  <si>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</si>
  <si>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</si>
  <si>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</si>
  <si>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</si>
  <si>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</si>
  <si>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기타</t>
    <phoneticPr fontId="3" type="noConversion"/>
  </si>
  <si>
    <t>레퍼런스</t>
    <phoneticPr fontId="3" type="noConversion"/>
  </si>
  <si>
    <t>레퍼런스 서치</t>
    <phoneticPr fontId="3" type="noConversion"/>
  </si>
  <si>
    <t>하</t>
    <phoneticPr fontId="3" type="noConversion"/>
  </si>
  <si>
    <t>상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</si>
  <si>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02. 08 ~ 2021. 02. 10</t>
    </r>
    <phoneticPr fontId="3" type="noConversion"/>
  </si>
  <si>
    <t>EBS</t>
    <phoneticPr fontId="3" type="noConversion"/>
  </si>
  <si>
    <t>운영</t>
    <phoneticPr fontId="3" type="noConversion"/>
  </si>
  <si>
    <t>PC - EBS 초등 이벤트 디자인 (상세/배너)</t>
    <phoneticPr fontId="3" type="noConversion"/>
  </si>
  <si>
    <t>유컴패니온(자사)</t>
    <phoneticPr fontId="3" type="noConversion"/>
  </si>
  <si>
    <t>운영</t>
    <phoneticPr fontId="3" type="noConversion"/>
  </si>
  <si>
    <t>상</t>
    <phoneticPr fontId="3" type="noConversion"/>
  </si>
  <si>
    <t>키움저축은행 포트폴리오 추가</t>
    <phoneticPr fontId="3" type="noConversion"/>
  </si>
  <si>
    <t>PC - EBS 고등 이벤트 배너 수정</t>
    <phoneticPr fontId="3" type="noConversion"/>
  </si>
  <si>
    <t>mysuni</t>
    <phoneticPr fontId="3" type="noConversion"/>
  </si>
  <si>
    <t>구축</t>
    <phoneticPr fontId="3" type="noConversion"/>
  </si>
  <si>
    <t>메인/서브 시안 디자인</t>
    <phoneticPr fontId="3" type="noConversion"/>
  </si>
  <si>
    <t>상</t>
    <phoneticPr fontId="3" type="noConversion"/>
  </si>
  <si>
    <t>PC - EBS 메일폼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</si>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</sst>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"/>
  <sheetViews>
    <sheetView showGridLines="0" tabSelected="1" zoomScale="90" zoomScaleNormal="90" workbookViewId="0">
      <pane ySplit="7" topLeftCell="A8" activePane="bottomLeft" state="frozen"/>
      <selection pane="bottomLeft" activeCell="K23" sqref="K23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0" t="s">
        <v>15</v>
      </c>
      <c r="D2" s="100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45"/>
      <c r="O3" s="45" t="s">
        <v>28</v>
      </c>
      <c r="P3" s="45"/>
      <c r="Q3" s="46" t="s">
        <v>29</v>
      </c>
    </row>
    <row r="4" spans="1:18" s="6" customFormat="1" ht="18" customHeight="1" x14ac:dyDescent="0.3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8" s="6" customFormat="1" ht="18" customHeight="1" x14ac:dyDescent="0.3">
      <c r="A5" s="109"/>
      <c r="B5" s="110"/>
      <c r="C5" s="110"/>
      <c r="D5" s="110"/>
      <c r="E5" s="111"/>
      <c r="F5" s="103" t="s">
        <v>20</v>
      </c>
      <c r="G5" s="104"/>
      <c r="H5" s="104"/>
      <c r="I5" s="104"/>
      <c r="J5" s="104"/>
      <c r="K5" s="104"/>
      <c r="L5" s="105"/>
      <c r="M5" s="103" t="s">
        <v>21</v>
      </c>
      <c r="N5" s="104"/>
      <c r="O5" s="104"/>
      <c r="P5" s="104"/>
      <c r="Q5" s="105"/>
    </row>
    <row r="6" spans="1:18" ht="18" customHeight="1" x14ac:dyDescent="0.3">
      <c r="A6" s="94" t="s">
        <v>5</v>
      </c>
      <c r="B6" s="94" t="s">
        <v>7</v>
      </c>
      <c r="C6" s="94" t="s">
        <v>6</v>
      </c>
      <c r="D6" s="112" t="s">
        <v>10</v>
      </c>
      <c r="E6" s="101" t="s">
        <v>12</v>
      </c>
      <c r="F6" s="101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 x14ac:dyDescent="0.3">
      <c r="A7" s="95"/>
      <c r="B7" s="95"/>
      <c r="C7" s="95"/>
      <c r="D7" s="102"/>
      <c r="E7" s="102"/>
      <c r="F7" s="102"/>
      <c r="G7" s="59">
        <f t="shared" ref="G7:Q7" si="0">SUM(G8:G20)</f>
        <v>16.500000000000004</v>
      </c>
      <c r="H7" s="59">
        <f t="shared" si="0"/>
        <v>5</v>
      </c>
      <c r="I7" s="60">
        <f t="shared" si="0"/>
        <v>5.0000000000000009</v>
      </c>
      <c r="J7" s="60">
        <f t="shared" si="0"/>
        <v>6.5</v>
      </c>
      <c r="K7" s="60">
        <f t="shared" si="0"/>
        <v>0</v>
      </c>
      <c r="L7" s="61">
        <f t="shared" si="0"/>
        <v>0</v>
      </c>
      <c r="M7" s="59">
        <f t="shared" si="0"/>
        <v>5</v>
      </c>
      <c r="N7" s="60">
        <f t="shared" si="0"/>
        <v>0.3</v>
      </c>
      <c r="O7" s="60">
        <f t="shared" si="0"/>
        <v>0</v>
      </c>
      <c r="P7" s="60">
        <f t="shared" si="0"/>
        <v>0</v>
      </c>
      <c r="Q7" s="61">
        <f t="shared" si="0"/>
        <v>0</v>
      </c>
    </row>
    <row r="8" spans="1:18" s="71" customFormat="1" ht="30" customHeight="1" x14ac:dyDescent="0.3">
      <c r="A8" s="70" t="s">
        <v>24</v>
      </c>
      <c r="B8" s="62" t="s">
        <v>25</v>
      </c>
      <c r="C8" s="63" t="s">
        <v>26</v>
      </c>
      <c r="D8" s="63" t="s">
        <v>27</v>
      </c>
      <c r="E8" s="64" t="s">
        <v>30</v>
      </c>
      <c r="F8" s="65">
        <v>1</v>
      </c>
      <c r="G8" s="66">
        <f t="shared" ref="G8:G14" si="1">IF(SUM(H8:L8)=0,"",SUM(H8:L8))</f>
        <v>0.2</v>
      </c>
      <c r="H8" s="67"/>
      <c r="I8" s="68">
        <v>0.2</v>
      </c>
      <c r="J8" s="68"/>
      <c r="K8" s="68"/>
      <c r="L8" s="69"/>
      <c r="M8" s="81"/>
      <c r="N8" s="68">
        <v>0.3</v>
      </c>
      <c r="O8" s="68"/>
      <c r="P8" s="68"/>
      <c r="Q8" s="69"/>
      <c r="R8" s="79"/>
    </row>
    <row r="9" spans="1:18" s="71" customFormat="1" ht="30" customHeight="1" x14ac:dyDescent="0.3">
      <c r="A9" s="70" t="s">
        <v>45</v>
      </c>
      <c r="B9" s="84" t="s">
        <v>46</v>
      </c>
      <c r="C9" s="63" t="s">
        <v>47</v>
      </c>
      <c r="D9" s="63"/>
      <c r="E9" s="64" t="s">
        <v>48</v>
      </c>
      <c r="F9" s="65">
        <v>0.5</v>
      </c>
      <c r="G9" s="66">
        <f>IF(SUM(H9:L9)=0,"",SUM(H9:L9))</f>
        <v>5</v>
      </c>
      <c r="H9" s="67"/>
      <c r="I9" s="68"/>
      <c r="J9" s="68">
        <v>5</v>
      </c>
      <c r="K9" s="68"/>
      <c r="L9" s="69"/>
      <c r="M9" s="81">
        <v>5</v>
      </c>
      <c r="N9" s="68"/>
      <c r="O9" s="68"/>
      <c r="P9" s="68"/>
      <c r="Q9" s="69"/>
    </row>
    <row r="10" spans="1:18" s="71" customFormat="1" ht="30" customHeight="1" x14ac:dyDescent="0.3">
      <c r="A10" s="70" t="s">
        <v>40</v>
      </c>
      <c r="B10" s="80" t="s">
        <v>41</v>
      </c>
      <c r="C10" s="63" t="s">
        <v>43</v>
      </c>
      <c r="D10" s="63"/>
      <c r="E10" s="64" t="s">
        <v>42</v>
      </c>
      <c r="F10" s="65">
        <v>0.7</v>
      </c>
      <c r="G10" s="66">
        <f>IF(SUM(H10:L10)=0,"",SUM(H10:L10))</f>
        <v>4.9000000000000004</v>
      </c>
      <c r="H10" s="67">
        <v>2.4</v>
      </c>
      <c r="I10" s="68">
        <v>2.5</v>
      </c>
      <c r="J10" s="68"/>
      <c r="K10" s="68"/>
      <c r="L10" s="69"/>
      <c r="M10" s="81"/>
      <c r="N10" s="68"/>
      <c r="O10" s="68"/>
      <c r="P10" s="68"/>
      <c r="Q10" s="69"/>
    </row>
    <row r="11" spans="1:18" s="71" customFormat="1" ht="30" customHeight="1" x14ac:dyDescent="0.3">
      <c r="A11" s="96" t="s">
        <v>37</v>
      </c>
      <c r="B11" s="98" t="s">
        <v>38</v>
      </c>
      <c r="C11" s="63" t="s">
        <v>44</v>
      </c>
      <c r="D11" s="63"/>
      <c r="E11" s="64" t="s">
        <v>42</v>
      </c>
      <c r="F11" s="65">
        <v>1</v>
      </c>
      <c r="G11" s="66">
        <f>IF(SUM(H11:L11)=0,"",SUM(H11:L11))</f>
        <v>2.1</v>
      </c>
      <c r="H11" s="67"/>
      <c r="I11" s="68">
        <v>2.1</v>
      </c>
      <c r="J11" s="68"/>
      <c r="K11" s="68"/>
      <c r="L11" s="69"/>
      <c r="M11" s="81"/>
      <c r="N11" s="68"/>
      <c r="O11" s="68"/>
      <c r="P11" s="68"/>
      <c r="Q11" s="69"/>
    </row>
    <row r="12" spans="1:18" s="71" customFormat="1" ht="30" customHeight="1" x14ac:dyDescent="0.3">
      <c r="A12" s="113"/>
      <c r="B12" s="114"/>
      <c r="C12" s="63" t="s">
        <v>49</v>
      </c>
      <c r="D12" s="63"/>
      <c r="E12" s="64" t="s">
        <v>50</v>
      </c>
      <c r="F12" s="65">
        <v>1</v>
      </c>
      <c r="G12" s="66">
        <f>IF(SUM(H12:L12)=0,"",SUM(H12:L12))</f>
        <v>1.5</v>
      </c>
      <c r="H12" s="67"/>
      <c r="I12" s="68"/>
      <c r="J12" s="68">
        <v>1.5</v>
      </c>
      <c r="K12" s="68"/>
      <c r="L12" s="69"/>
      <c r="M12" s="81"/>
      <c r="N12" s="68"/>
      <c r="O12" s="68"/>
      <c r="P12" s="68"/>
      <c r="Q12" s="69"/>
    </row>
    <row r="13" spans="1:18" ht="30" customHeight="1" x14ac:dyDescent="0.3">
      <c r="A13" s="97"/>
      <c r="B13" s="99"/>
      <c r="C13" s="54" t="s">
        <v>39</v>
      </c>
      <c r="D13" s="54"/>
      <c r="E13" s="50" t="s">
        <v>35</v>
      </c>
      <c r="F13" s="51">
        <v>0.5</v>
      </c>
      <c r="G13" s="55">
        <f>IF(SUM(H13:L13)=0,"",SUM(H13:L13))</f>
        <v>2.5</v>
      </c>
      <c r="H13" s="56">
        <v>2.5</v>
      </c>
      <c r="I13" s="57"/>
      <c r="J13" s="57"/>
      <c r="K13" s="57"/>
      <c r="L13" s="58"/>
      <c r="M13" s="82"/>
      <c r="N13" s="57"/>
      <c r="O13" s="57"/>
      <c r="P13" s="57"/>
      <c r="Q13" s="58"/>
    </row>
    <row r="14" spans="1:18" s="71" customFormat="1" ht="30" customHeight="1" x14ac:dyDescent="0.3">
      <c r="A14" s="52" t="s">
        <v>31</v>
      </c>
      <c r="B14" s="53" t="s">
        <v>32</v>
      </c>
      <c r="C14" s="72" t="s">
        <v>33</v>
      </c>
      <c r="D14" s="72"/>
      <c r="E14" s="73" t="s">
        <v>34</v>
      </c>
      <c r="F14" s="74">
        <v>1</v>
      </c>
      <c r="G14" s="75">
        <f t="shared" si="1"/>
        <v>0.30000000000000004</v>
      </c>
      <c r="H14" s="76">
        <v>0.1</v>
      </c>
      <c r="I14" s="77">
        <v>0.2</v>
      </c>
      <c r="J14" s="77"/>
      <c r="K14" s="77"/>
      <c r="L14" s="78"/>
      <c r="M14" s="83"/>
      <c r="N14" s="77"/>
      <c r="O14" s="77"/>
      <c r="P14" s="77"/>
      <c r="Q14" s="78"/>
    </row>
    <row r="15" spans="1:18" ht="20.100000000000001" customHeight="1" x14ac:dyDescent="0.3">
      <c r="A15" s="35" t="s">
        <v>23</v>
      </c>
      <c r="B15" s="10" t="s">
        <v>18</v>
      </c>
      <c r="C15" s="32"/>
      <c r="D15" s="32"/>
      <c r="E15" s="32"/>
      <c r="F15" s="15"/>
      <c r="G15" s="37" t="str">
        <f t="shared" ref="G15:G17" si="2">IF(SUM(H15:L15)=0,"",SUM(H15:L15))</f>
        <v/>
      </c>
      <c r="H15" s="23"/>
      <c r="I15" s="24"/>
      <c r="J15" s="47"/>
      <c r="K15" s="24"/>
      <c r="L15" s="25"/>
      <c r="M15" s="23"/>
      <c r="N15" s="24"/>
      <c r="O15" s="24"/>
      <c r="P15" s="24"/>
      <c r="Q15" s="25"/>
    </row>
    <row r="16" spans="1:18" ht="20.100000000000001" customHeight="1" x14ac:dyDescent="0.3">
      <c r="A16" s="38"/>
      <c r="B16" s="11" t="s">
        <v>22</v>
      </c>
      <c r="C16" s="33"/>
      <c r="D16" s="33"/>
      <c r="E16" s="33"/>
      <c r="F16" s="16"/>
      <c r="G16" s="17"/>
      <c r="H16" s="26"/>
      <c r="I16" s="27"/>
      <c r="J16" s="48"/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3">
      <c r="A17" s="36"/>
      <c r="B17" s="12"/>
      <c r="C17" s="34"/>
      <c r="D17" s="34"/>
      <c r="E17" s="34"/>
      <c r="F17" s="18"/>
      <c r="G17" s="19" t="str">
        <f t="shared" si="2"/>
        <v/>
      </c>
      <c r="H17" s="29"/>
      <c r="I17" s="30"/>
      <c r="J17" s="49"/>
      <c r="K17" s="30"/>
      <c r="L17" s="31"/>
      <c r="M17" s="29"/>
      <c r="N17" s="30"/>
      <c r="O17" s="30"/>
      <c r="P17" s="30"/>
      <c r="Q17" s="31"/>
    </row>
    <row r="18" spans="1:17" ht="20.100000000000001" customHeight="1" x14ac:dyDescent="0.3">
      <c r="A18" s="40" t="s">
        <v>16</v>
      </c>
      <c r="B18" s="42" t="s">
        <v>17</v>
      </c>
      <c r="C18" s="85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7"/>
    </row>
    <row r="19" spans="1:17" ht="20.100000000000001" customHeight="1" x14ac:dyDescent="0.3">
      <c r="A19" s="38"/>
      <c r="B19" s="43"/>
      <c r="C19" s="88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90"/>
    </row>
    <row r="20" spans="1:17" ht="20.100000000000001" customHeight="1" x14ac:dyDescent="0.3">
      <c r="A20" s="41"/>
      <c r="B20" s="44"/>
      <c r="C20" s="91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3"/>
    </row>
  </sheetData>
  <mergeCells count="16">
    <mergeCell ref="C2:D2"/>
    <mergeCell ref="F6:F7"/>
    <mergeCell ref="F4:Q4"/>
    <mergeCell ref="M5:Q5"/>
    <mergeCell ref="A4:E5"/>
    <mergeCell ref="E6:E7"/>
    <mergeCell ref="F5:L5"/>
    <mergeCell ref="D6:D7"/>
    <mergeCell ref="C18:Q18"/>
    <mergeCell ref="C19:Q19"/>
    <mergeCell ref="C20:Q20"/>
    <mergeCell ref="A6:A7"/>
    <mergeCell ref="B6:B7"/>
    <mergeCell ref="C6:C7"/>
    <mergeCell ref="A11:A13"/>
    <mergeCell ref="B11:B13"/>
  </mergeCells>
  <phoneticPr fontId="3" type="noConversion"/>
  <dataValidations count="1">
    <dataValidation type="list" allowBlank="1" showInputMessage="1" showErrorMessage="1" sqref="E8:E14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2021-02-16T02:33:10Z</dcterms:modified>
</cp:coreProperties>
</file>