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내부문서\"/>
    </mc:Choice>
  </mc:AlternateContent>
  <xr:revisionPtr revIDLastSave="0" documentId="13_ncr:1_{21D3FF84-8146-4477-A244-80C0D960151E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5" i="10"/>
  <c r="G18" i="10"/>
  <c r="G14" i="10"/>
  <c r="G16" i="10"/>
  <c r="G10" i="10"/>
  <c r="G12" i="10"/>
  <c r="G9" i="10"/>
  <c r="G13" i="10"/>
  <c r="G17" i="10" l="1"/>
  <c r="G19" i="10"/>
  <c r="G8" i="10"/>
  <c r="G20" i="10" l="1"/>
  <c r="G22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<sst xmlns="http://schemas.openxmlformats.org/spreadsheetml/2006/main" count="70" uniqueCount="62">
  <si>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</si>
  <si>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</si>
  <si>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</si>
  <si>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</si>
  <si>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</si>
  <si>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</si>
  <si>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</si>
  <si>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</si>
  <si>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</si>
  <si>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</si>
  <si>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</si>
  <si>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</si>
  <si>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</si>
  <si>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</si>
  <si>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</si>
  <si>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</si>
  <si>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</si>
  <si>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</si>
  <si>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</si>
  <si>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</si>
  <si>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</si>
  <si>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</si>
  <si>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</si>
  <si>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</si>
  <si>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유모비</t>
    <phoneticPr fontId="3" type="noConversion"/>
  </si>
  <si>
    <t>운영</t>
    <phoneticPr fontId="3" type="noConversion"/>
  </si>
  <si>
    <t>모바일 웹 페이지 등록</t>
    <phoneticPr fontId="3" type="noConversion"/>
  </si>
  <si>
    <t>매주 화요일마다 작업</t>
    <phoneticPr fontId="3" type="noConversion"/>
  </si>
  <si>
    <t>스마트데이</t>
    <phoneticPr fontId="3" type="noConversion"/>
  </si>
  <si>
    <t>하</t>
    <phoneticPr fontId="3" type="noConversion"/>
  </si>
  <si>
    <t>중</t>
  </si>
  <si>
    <t>기타</t>
    <phoneticPr fontId="3" type="noConversion"/>
  </si>
  <si>
    <t>레퍼런스</t>
    <phoneticPr fontId="3" type="noConversion"/>
  </si>
  <si>
    <t>레퍼런스 서치</t>
    <phoneticPr fontId="3" type="noConversion"/>
  </si>
  <si>
    <t>하</t>
    <phoneticPr fontId="3" type="noConversion"/>
  </si>
  <si>
    <t>비상 MT</t>
    <phoneticPr fontId="3" type="noConversion"/>
  </si>
  <si>
    <t>구축</t>
    <phoneticPr fontId="3" type="noConversion"/>
  </si>
  <si>
    <t>M - 팝업 디자인</t>
    <phoneticPr fontId="3" type="noConversion"/>
  </si>
  <si>
    <t>상</t>
    <phoneticPr fontId="3" type="noConversion"/>
  </si>
  <si>
    <r>
      <t xml:space="preserve">UX팀 한승연   /   </t>
    </r>
    <r>
      <rPr>
        <sz val="12"/>
        <color theme="1"/>
        <rFont val="나눔고딕"/>
        <family val="3"/>
        <charset val="129"/>
      </rPr>
      <t>2021. 02. 22 ~ 2021. 02. 26</t>
    </r>
    <phoneticPr fontId="3" type="noConversion"/>
  </si>
  <si>
    <t>PCM - 오류페이지 / 네트워크 실패 디자인 추가</t>
    <phoneticPr fontId="3" type="noConversion"/>
  </si>
  <si>
    <t>상</t>
    <phoneticPr fontId="3" type="noConversion"/>
  </si>
  <si>
    <t>부경대</t>
    <phoneticPr fontId="3" type="noConversion"/>
  </si>
  <si>
    <t>운영</t>
    <phoneticPr fontId="3" type="noConversion"/>
  </si>
  <si>
    <t>PC - 텍스트 수정</t>
    <phoneticPr fontId="3" type="noConversion"/>
  </si>
  <si>
    <t>중</t>
    <phoneticPr fontId="3" type="noConversion"/>
  </si>
  <si>
    <t>PCM - P-LVT-09 / M-GID-04 수정</t>
    <phoneticPr fontId="3" type="noConversion"/>
  </si>
  <si>
    <t>상</t>
    <phoneticPr fontId="3" type="noConversion"/>
  </si>
  <si>
    <t>상</t>
    <phoneticPr fontId="3" type="noConversion"/>
  </si>
  <si>
    <t>PCM - 메인비주얼 이미지 변경</t>
    <phoneticPr fontId="3" type="noConversion"/>
  </si>
  <si>
    <t>EBS</t>
    <phoneticPr fontId="3" type="noConversion"/>
  </si>
  <si>
    <t>운영</t>
    <phoneticPr fontId="3" type="noConversion"/>
  </si>
  <si>
    <t>배너 베리에이션</t>
    <phoneticPr fontId="3" type="noConversion"/>
  </si>
  <si>
    <t>상</t>
    <phoneticPr fontId="3" type="noConversion"/>
  </si>
  <si>
    <t>멘토,멘티 상세페이지 텍스트 수정</t>
    <phoneticPr fontId="3" type="noConversion"/>
  </si>
  <si>
    <t>상</t>
    <phoneticPr fontId="3" type="noConversion"/>
  </si>
  <si>
    <t>제안</t>
    <phoneticPr fontId="3" type="noConversion"/>
  </si>
  <si>
    <t>제안 디자인 시안</t>
    <phoneticPr fontId="3" type="noConversion"/>
  </si>
  <si>
    <t>LG하우시스 인스토리</t>
    <phoneticPr fontId="3" type="noConversion"/>
  </si>
  <si>
    <t>3/2 회의 후 진행 예정</t>
    <phoneticPr fontId="3" type="noConversion"/>
  </si>
  <si>
    <t>신규 강좌 노출용 선생님 이미지 및 썸네일 제작</t>
    <phoneticPr fontId="3" type="noConversion"/>
  </si>
  <si>
    <t>PC - P-CRS-02 이미지 변경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</si>
</sst>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FFFF6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center"/>
    </xf>
    <xf numFmtId="0" fontId="17" fillId="4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0" borderId="33" xfId="0" applyNumberFormat="1" applyFont="1" applyFill="1" applyBorder="1" applyAlignment="1">
      <alignment horizontal="center" vertical="center"/>
    </xf>
    <xf numFmtId="9" fontId="6" fillId="0" borderId="33" xfId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/>
    </xf>
    <xf numFmtId="177" fontId="12" fillId="0" borderId="33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left" vertical="center"/>
    </xf>
    <xf numFmtId="176" fontId="6" fillId="0" borderId="38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177" fontId="12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42" xfId="0" applyFont="1" applyFill="1" applyBorder="1" applyAlignment="1">
      <alignment horizontal="left" vertical="center"/>
    </xf>
    <xf numFmtId="176" fontId="6" fillId="0" borderId="42" xfId="0" applyNumberFormat="1" applyFont="1" applyFill="1" applyBorder="1" applyAlignment="1">
      <alignment horizontal="center" vertical="center"/>
    </xf>
    <xf numFmtId="9" fontId="6" fillId="0" borderId="42" xfId="1" applyFont="1" applyFill="1" applyBorder="1" applyAlignment="1">
      <alignment horizontal="center" vertical="center"/>
    </xf>
    <xf numFmtId="177" fontId="12" fillId="0" borderId="42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5"/>
  <sheetViews>
    <sheetView showGridLines="0" tabSelected="1" zoomScale="90" zoomScaleNormal="90" workbookViewId="0">
      <pane ySplit="7" topLeftCell="A8" activePane="bottomLeft" state="frozen"/>
      <selection pane="bottomLeft" activeCell="F16" sqref="F16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8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83" t="s">
        <v>15</v>
      </c>
      <c r="D2" s="83"/>
      <c r="E2" s="39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4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45"/>
      <c r="O3" s="45" t="s">
        <v>28</v>
      </c>
      <c r="P3" s="45"/>
      <c r="Q3" s="46" t="s">
        <v>29</v>
      </c>
    </row>
    <row r="4" spans="1:18" s="6" customFormat="1" ht="18" customHeight="1" x14ac:dyDescent="0.3">
      <c r="A4" s="89" t="s">
        <v>11</v>
      </c>
      <c r="B4" s="90"/>
      <c r="C4" s="90"/>
      <c r="D4" s="90"/>
      <c r="E4" s="91"/>
      <c r="F4" s="86" t="s">
        <v>14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</row>
    <row r="5" spans="1:18" s="6" customFormat="1" ht="18" customHeight="1" x14ac:dyDescent="0.3">
      <c r="A5" s="92"/>
      <c r="B5" s="93"/>
      <c r="C5" s="93"/>
      <c r="D5" s="93"/>
      <c r="E5" s="94"/>
      <c r="F5" s="86" t="s">
        <v>20</v>
      </c>
      <c r="G5" s="87"/>
      <c r="H5" s="87"/>
      <c r="I5" s="87"/>
      <c r="J5" s="87"/>
      <c r="K5" s="87"/>
      <c r="L5" s="88"/>
      <c r="M5" s="86" t="s">
        <v>21</v>
      </c>
      <c r="N5" s="87"/>
      <c r="O5" s="87"/>
      <c r="P5" s="87"/>
      <c r="Q5" s="88"/>
    </row>
    <row r="6" spans="1:18" ht="18" customHeight="1" x14ac:dyDescent="0.3">
      <c r="A6" s="105" t="s">
        <v>5</v>
      </c>
      <c r="B6" s="105" t="s">
        <v>7</v>
      </c>
      <c r="C6" s="105" t="s">
        <v>6</v>
      </c>
      <c r="D6" s="95" t="s">
        <v>10</v>
      </c>
      <c r="E6" s="84" t="s">
        <v>12</v>
      </c>
      <c r="F6" s="84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8" ht="18" customHeight="1" x14ac:dyDescent="0.3">
      <c r="A7" s="106"/>
      <c r="B7" s="106"/>
      <c r="C7" s="106"/>
      <c r="D7" s="85"/>
      <c r="E7" s="85"/>
      <c r="F7" s="85"/>
      <c r="G7" s="59">
        <f t="shared" ref="G7:Q7" si="0">SUM(G8:G25)</f>
        <v>25</v>
      </c>
      <c r="H7" s="59">
        <f t="shared" si="0"/>
        <v>5</v>
      </c>
      <c r="I7" s="60">
        <f t="shared" si="0"/>
        <v>5</v>
      </c>
      <c r="J7" s="60">
        <f t="shared" si="0"/>
        <v>5</v>
      </c>
      <c r="K7" s="60">
        <f t="shared" si="0"/>
        <v>5</v>
      </c>
      <c r="L7" s="61">
        <f t="shared" si="0"/>
        <v>5</v>
      </c>
      <c r="M7" s="59">
        <f t="shared" si="0"/>
        <v>5</v>
      </c>
      <c r="N7" s="60">
        <f t="shared" si="0"/>
        <v>5.3</v>
      </c>
      <c r="O7" s="60">
        <f t="shared" si="0"/>
        <v>5</v>
      </c>
      <c r="P7" s="60">
        <f t="shared" si="0"/>
        <v>5</v>
      </c>
      <c r="Q7" s="61">
        <f t="shared" si="0"/>
        <v>5</v>
      </c>
    </row>
    <row r="8" spans="1:18" s="71" customFormat="1" ht="30" customHeight="1" x14ac:dyDescent="0.3">
      <c r="A8" s="70" t="s">
        <v>24</v>
      </c>
      <c r="B8" s="62" t="s">
        <v>25</v>
      </c>
      <c r="C8" s="63" t="s">
        <v>26</v>
      </c>
      <c r="D8" s="63" t="s">
        <v>27</v>
      </c>
      <c r="E8" s="64" t="s">
        <v>30</v>
      </c>
      <c r="F8" s="65">
        <v>1</v>
      </c>
      <c r="G8" s="66">
        <f t="shared" ref="G8:G19" si="1">IF(SUM(H8:L8)=0,"",SUM(H8:L8))</f>
        <v>0.3</v>
      </c>
      <c r="H8" s="67"/>
      <c r="I8" s="68">
        <v>0.3</v>
      </c>
      <c r="J8" s="68"/>
      <c r="K8" s="68"/>
      <c r="L8" s="69"/>
      <c r="M8" s="67"/>
      <c r="N8" s="68">
        <v>0.3</v>
      </c>
      <c r="O8" s="68"/>
      <c r="P8" s="68"/>
      <c r="Q8" s="69"/>
      <c r="R8" s="79"/>
    </row>
    <row r="9" spans="1:18" s="71" customFormat="1" ht="30" customHeight="1" x14ac:dyDescent="0.3">
      <c r="A9" s="107" t="s">
        <v>35</v>
      </c>
      <c r="B9" s="110" t="s">
        <v>36</v>
      </c>
      <c r="C9" s="63" t="s">
        <v>37</v>
      </c>
      <c r="D9" s="63"/>
      <c r="E9" s="64" t="s">
        <v>38</v>
      </c>
      <c r="F9" s="65">
        <v>1</v>
      </c>
      <c r="G9" s="66">
        <f t="shared" ref="G9:G17" si="2">IF(SUM(H9:L9)=0,"",SUM(H9:L9))</f>
        <v>4</v>
      </c>
      <c r="H9" s="67">
        <v>4</v>
      </c>
      <c r="I9" s="68"/>
      <c r="J9" s="68"/>
      <c r="K9" s="68"/>
      <c r="L9" s="69"/>
      <c r="M9" s="67"/>
      <c r="N9" s="68"/>
      <c r="O9" s="68"/>
      <c r="P9" s="68"/>
      <c r="Q9" s="69"/>
    </row>
    <row r="10" spans="1:18" s="71" customFormat="1" ht="30" customHeight="1" x14ac:dyDescent="0.3">
      <c r="A10" s="108"/>
      <c r="B10" s="111"/>
      <c r="C10" s="63" t="s">
        <v>49</v>
      </c>
      <c r="D10" s="63"/>
      <c r="E10" s="64" t="s">
        <v>48</v>
      </c>
      <c r="F10" s="65">
        <v>1</v>
      </c>
      <c r="G10" s="66">
        <f t="shared" si="2"/>
        <v>2.3000000000000003</v>
      </c>
      <c r="H10" s="67"/>
      <c r="I10" s="68"/>
      <c r="J10" s="68">
        <v>2.2000000000000002</v>
      </c>
      <c r="K10" s="68"/>
      <c r="L10" s="69">
        <v>0.1</v>
      </c>
      <c r="M10" s="67"/>
      <c r="N10" s="68"/>
      <c r="O10" s="68"/>
      <c r="P10" s="68"/>
      <c r="Q10" s="69"/>
    </row>
    <row r="11" spans="1:18" s="71" customFormat="1" ht="30" customHeight="1" x14ac:dyDescent="0.3">
      <c r="A11" s="108"/>
      <c r="B11" s="111"/>
      <c r="C11" s="63" t="s">
        <v>61</v>
      </c>
      <c r="D11" s="63"/>
      <c r="E11" s="64" t="s">
        <v>55</v>
      </c>
      <c r="F11" s="65">
        <v>1</v>
      </c>
      <c r="G11" s="66">
        <f>IF(SUM(H11:L11)=0,"",SUM(H11:L11))</f>
        <v>0.2</v>
      </c>
      <c r="H11" s="67"/>
      <c r="I11" s="68"/>
      <c r="J11" s="68"/>
      <c r="K11" s="68"/>
      <c r="L11" s="69">
        <v>0.2</v>
      </c>
      <c r="M11" s="67"/>
      <c r="N11" s="68"/>
      <c r="O11" s="68"/>
      <c r="P11" s="68"/>
      <c r="Q11" s="69"/>
    </row>
    <row r="12" spans="1:18" s="71" customFormat="1" ht="30" customHeight="1" x14ac:dyDescent="0.3">
      <c r="A12" s="108"/>
      <c r="B12" s="111"/>
      <c r="C12" s="63" t="s">
        <v>46</v>
      </c>
      <c r="D12" s="63"/>
      <c r="E12" s="64" t="s">
        <v>47</v>
      </c>
      <c r="F12" s="65">
        <v>1</v>
      </c>
      <c r="G12" s="66">
        <f t="shared" si="2"/>
        <v>2.5</v>
      </c>
      <c r="H12" s="67"/>
      <c r="I12" s="68"/>
      <c r="J12" s="68">
        <v>2.5</v>
      </c>
      <c r="K12" s="68"/>
      <c r="L12" s="69"/>
      <c r="M12" s="67"/>
      <c r="N12" s="68"/>
      <c r="O12" s="68"/>
      <c r="P12" s="68"/>
      <c r="Q12" s="69"/>
    </row>
    <row r="13" spans="1:18" s="71" customFormat="1" ht="30" customHeight="1" x14ac:dyDescent="0.3">
      <c r="A13" s="109"/>
      <c r="B13" s="112"/>
      <c r="C13" s="63" t="s">
        <v>40</v>
      </c>
      <c r="D13" s="63"/>
      <c r="E13" s="64" t="s">
        <v>41</v>
      </c>
      <c r="F13" s="65">
        <v>1</v>
      </c>
      <c r="G13" s="66">
        <f t="shared" si="2"/>
        <v>3.2</v>
      </c>
      <c r="H13" s="67">
        <v>1</v>
      </c>
      <c r="I13" s="68">
        <v>2.2000000000000002</v>
      </c>
      <c r="J13" s="68"/>
      <c r="K13" s="68"/>
      <c r="L13" s="69"/>
      <c r="M13" s="67"/>
      <c r="N13" s="68"/>
      <c r="O13" s="68"/>
      <c r="P13" s="68"/>
      <c r="Q13" s="69"/>
    </row>
    <row r="14" spans="1:18" s="71" customFormat="1" ht="30" customHeight="1" x14ac:dyDescent="0.3">
      <c r="A14" s="107" t="s">
        <v>50</v>
      </c>
      <c r="B14" s="110" t="s">
        <v>51</v>
      </c>
      <c r="C14" s="63" t="s">
        <v>54</v>
      </c>
      <c r="D14" s="63"/>
      <c r="E14" s="64" t="s">
        <v>55</v>
      </c>
      <c r="F14" s="65">
        <v>1</v>
      </c>
      <c r="G14" s="66">
        <f>IF(SUM(H14:L14)=0,"",SUM(H14:L14))</f>
        <v>1</v>
      </c>
      <c r="H14" s="67"/>
      <c r="I14" s="68"/>
      <c r="J14" s="68"/>
      <c r="K14" s="68"/>
      <c r="L14" s="69">
        <v>1</v>
      </c>
      <c r="M14" s="67"/>
      <c r="N14" s="68"/>
      <c r="O14" s="68"/>
      <c r="P14" s="68"/>
      <c r="Q14" s="69"/>
    </row>
    <row r="15" spans="1:18" s="71" customFormat="1" ht="30" customHeight="1" x14ac:dyDescent="0.3">
      <c r="A15" s="108"/>
      <c r="B15" s="111"/>
      <c r="C15" s="63" t="s">
        <v>60</v>
      </c>
      <c r="D15" s="63"/>
      <c r="E15" s="64" t="s">
        <v>55</v>
      </c>
      <c r="F15" s="65">
        <v>0.1</v>
      </c>
      <c r="G15" s="66">
        <f>IF(SUM(H15:L15)=0,"",SUM(H15:L15))</f>
        <v>1.1000000000000001</v>
      </c>
      <c r="H15" s="67"/>
      <c r="I15" s="68"/>
      <c r="J15" s="68"/>
      <c r="K15" s="68"/>
      <c r="L15" s="69">
        <v>1.1000000000000001</v>
      </c>
      <c r="M15" s="67"/>
      <c r="N15" s="68"/>
      <c r="O15" s="68"/>
      <c r="P15" s="68"/>
      <c r="Q15" s="69"/>
    </row>
    <row r="16" spans="1:18" s="71" customFormat="1" ht="30" customHeight="1" x14ac:dyDescent="0.3">
      <c r="A16" s="109"/>
      <c r="B16" s="112"/>
      <c r="C16" s="63" t="s">
        <v>52</v>
      </c>
      <c r="D16" s="63"/>
      <c r="E16" s="64" t="s">
        <v>53</v>
      </c>
      <c r="F16" s="65">
        <v>1</v>
      </c>
      <c r="G16" s="66">
        <f t="shared" si="2"/>
        <v>3.6</v>
      </c>
      <c r="H16" s="67"/>
      <c r="I16" s="68"/>
      <c r="J16" s="68"/>
      <c r="K16" s="68">
        <v>1</v>
      </c>
      <c r="L16" s="69">
        <v>2.6</v>
      </c>
      <c r="M16" s="67"/>
      <c r="N16" s="68"/>
      <c r="O16" s="68"/>
      <c r="P16" s="68"/>
      <c r="Q16" s="69"/>
    </row>
    <row r="17" spans="1:17" ht="30" customHeight="1" x14ac:dyDescent="0.3">
      <c r="A17" s="80" t="s">
        <v>42</v>
      </c>
      <c r="B17" s="81" t="s">
        <v>43</v>
      </c>
      <c r="C17" s="54" t="s">
        <v>44</v>
      </c>
      <c r="D17" s="54"/>
      <c r="E17" s="50" t="s">
        <v>45</v>
      </c>
      <c r="F17" s="51">
        <v>1</v>
      </c>
      <c r="G17" s="55">
        <f t="shared" si="2"/>
        <v>0.1</v>
      </c>
      <c r="H17" s="56"/>
      <c r="I17" s="57">
        <v>0.1</v>
      </c>
      <c r="J17" s="57"/>
      <c r="K17" s="57"/>
      <c r="L17" s="58"/>
      <c r="M17" s="56"/>
      <c r="N17" s="57"/>
      <c r="O17" s="57"/>
      <c r="P17" s="57"/>
      <c r="Q17" s="58"/>
    </row>
    <row r="18" spans="1:17" ht="30" customHeight="1" x14ac:dyDescent="0.3">
      <c r="A18" s="113" t="s">
        <v>58</v>
      </c>
      <c r="B18" s="82" t="s">
        <v>56</v>
      </c>
      <c r="C18" s="114" t="s">
        <v>57</v>
      </c>
      <c r="D18" s="114" t="s">
        <v>59</v>
      </c>
      <c r="E18" s="115" t="s">
        <v>55</v>
      </c>
      <c r="F18" s="116">
        <v>0</v>
      </c>
      <c r="G18" s="117" t="str">
        <f>IF(SUM(H18:L18)=0,"",SUM(H18:L18))</f>
        <v/>
      </c>
      <c r="H18" s="118"/>
      <c r="I18" s="119"/>
      <c r="J18" s="119"/>
      <c r="K18" s="119"/>
      <c r="L18" s="120"/>
      <c r="M18" s="118">
        <v>5</v>
      </c>
      <c r="N18" s="119">
        <v>5</v>
      </c>
      <c r="O18" s="119">
        <v>5</v>
      </c>
      <c r="P18" s="119">
        <v>5</v>
      </c>
      <c r="Q18" s="120"/>
    </row>
    <row r="19" spans="1:17" s="71" customFormat="1" ht="30" customHeight="1" x14ac:dyDescent="0.3">
      <c r="A19" s="52" t="s">
        <v>31</v>
      </c>
      <c r="B19" s="53" t="s">
        <v>32</v>
      </c>
      <c r="C19" s="72" t="s">
        <v>33</v>
      </c>
      <c r="D19" s="72"/>
      <c r="E19" s="73" t="s">
        <v>34</v>
      </c>
      <c r="F19" s="74">
        <v>1</v>
      </c>
      <c r="G19" s="75">
        <f t="shared" si="1"/>
        <v>6.6999999999999993</v>
      </c>
      <c r="H19" s="76"/>
      <c r="I19" s="77">
        <v>2.4</v>
      </c>
      <c r="J19" s="77">
        <v>0.3</v>
      </c>
      <c r="K19" s="77">
        <v>4</v>
      </c>
      <c r="L19" s="78"/>
      <c r="M19" s="76"/>
      <c r="N19" s="77"/>
      <c r="O19" s="77"/>
      <c r="P19" s="77"/>
      <c r="Q19" s="78"/>
    </row>
    <row r="20" spans="1:17" ht="20.100000000000001" customHeight="1" x14ac:dyDescent="0.3">
      <c r="A20" s="35" t="s">
        <v>23</v>
      </c>
      <c r="B20" s="10" t="s">
        <v>18</v>
      </c>
      <c r="C20" s="32"/>
      <c r="D20" s="32"/>
      <c r="E20" s="32"/>
      <c r="F20" s="15"/>
      <c r="G20" s="37" t="str">
        <f t="shared" ref="G20:G22" si="3">IF(SUM(H20:L20)=0,"",SUM(H20:L20))</f>
        <v/>
      </c>
      <c r="H20" s="23"/>
      <c r="I20" s="24"/>
      <c r="J20" s="47"/>
      <c r="K20" s="24"/>
      <c r="L20" s="25"/>
      <c r="M20" s="23"/>
      <c r="N20" s="24"/>
      <c r="O20" s="24"/>
      <c r="P20" s="24"/>
      <c r="Q20" s="25">
        <v>5</v>
      </c>
    </row>
    <row r="21" spans="1:17" ht="20.100000000000001" customHeight="1" x14ac:dyDescent="0.3">
      <c r="A21" s="38"/>
      <c r="B21" s="11" t="s">
        <v>22</v>
      </c>
      <c r="C21" s="33"/>
      <c r="D21" s="33"/>
      <c r="E21" s="33"/>
      <c r="F21" s="16"/>
      <c r="G21" s="17"/>
      <c r="H21" s="26"/>
      <c r="I21" s="27"/>
      <c r="J21" s="48"/>
      <c r="K21" s="27"/>
      <c r="L21" s="28"/>
      <c r="M21" s="26"/>
      <c r="N21" s="27"/>
      <c r="O21" s="27"/>
      <c r="P21" s="27"/>
      <c r="Q21" s="28"/>
    </row>
    <row r="22" spans="1:17" ht="20.100000000000001" customHeight="1" x14ac:dyDescent="0.3">
      <c r="A22" s="36"/>
      <c r="B22" s="12"/>
      <c r="C22" s="34"/>
      <c r="D22" s="34"/>
      <c r="E22" s="34"/>
      <c r="F22" s="18"/>
      <c r="G22" s="19" t="str">
        <f t="shared" si="3"/>
        <v/>
      </c>
      <c r="H22" s="29"/>
      <c r="I22" s="30"/>
      <c r="J22" s="49"/>
      <c r="K22" s="30"/>
      <c r="L22" s="31"/>
      <c r="M22" s="29"/>
      <c r="N22" s="30"/>
      <c r="O22" s="30"/>
      <c r="P22" s="30"/>
      <c r="Q22" s="31"/>
    </row>
    <row r="23" spans="1:17" ht="20.100000000000001" customHeight="1" x14ac:dyDescent="0.3">
      <c r="A23" s="40" t="s">
        <v>16</v>
      </c>
      <c r="B23" s="42" t="s">
        <v>17</v>
      </c>
      <c r="C23" s="96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8"/>
    </row>
    <row r="24" spans="1:17" ht="20.100000000000001" customHeight="1" x14ac:dyDescent="0.3">
      <c r="A24" s="38"/>
      <c r="B24" s="43"/>
      <c r="C24" s="99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1"/>
    </row>
    <row r="25" spans="1:17" ht="20.100000000000001" customHeight="1" x14ac:dyDescent="0.3">
      <c r="A25" s="41"/>
      <c r="B25" s="44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4"/>
    </row>
  </sheetData>
  <mergeCells count="18">
    <mergeCell ref="C23:Q23"/>
    <mergeCell ref="C24:Q24"/>
    <mergeCell ref="C25:Q25"/>
    <mergeCell ref="A6:A7"/>
    <mergeCell ref="B6:B7"/>
    <mergeCell ref="C6:C7"/>
    <mergeCell ref="A9:A13"/>
    <mergeCell ref="B9:B13"/>
    <mergeCell ref="A14:A16"/>
    <mergeCell ref="B14:B16"/>
    <mergeCell ref="C2:D2"/>
    <mergeCell ref="F6:F7"/>
    <mergeCell ref="F4:Q4"/>
    <mergeCell ref="M5:Q5"/>
    <mergeCell ref="A4:E5"/>
    <mergeCell ref="E6:E7"/>
    <mergeCell ref="F5:L5"/>
    <mergeCell ref="D6:D7"/>
  </mergeCells>
  <phoneticPr fontId="3" type="noConversion"/>
  <dataValidations count="1">
    <dataValidation type="list" allowBlank="1" showInputMessage="1" showErrorMessage="1" sqref="E8:E19" xr:uid="{E27CBE2D-E18A-4D87-A4AC-281FAB904B0B}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2021-02-26T09:26:12Z</dcterms:modified>
</cp:coreProperties>
</file>