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8241BC55-3FE1-42E7-9C8E-90D52594B31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22" i="11"/>
  <c r="Q23" i="11"/>
  <c r="Q19" i="11"/>
  <c r="Q15" i="11" l="1"/>
  <c r="Q16" i="11"/>
  <c r="Q17" i="11"/>
  <c r="Q18" i="11"/>
  <c r="Q11" i="11"/>
  <c r="Q10" i="11"/>
  <c r="Q21" i="11" l="1"/>
  <c r="Q9" i="11" l="1"/>
  <c r="Q14" i="11" l="1"/>
  <c r="Q13" i="11" l="1"/>
  <c r="Q24" i="11" l="1"/>
  <c r="Q20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<sst xmlns="http://schemas.openxmlformats.org/spreadsheetml/2006/main" count="71" uniqueCount="55">
  <si>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</si>
  <si>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</si>
  <si>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</si>
  <si>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</si>
  <si>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</si>
  <si>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</si>
  <si>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</si>
  <si>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</si>
  <si>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</si>
  <si>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</si>
  <si>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</si>
  <si>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</si>
  <si>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</si>
  <si>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</si>
  <si>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</si>
  <si>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</si>
  <si>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</si>
  <si>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</si>
  <si>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</si>
  <si>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</si>
  <si>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</si>
  <si>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</si>
  <si>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</si>
  <si>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</si>
  <si>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</si>
  <si>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신규입사자 업무</t>
    <phoneticPr fontId="3" type="noConversion"/>
  </si>
  <si>
    <t>각종 계약서 작성</t>
    <phoneticPr fontId="3" type="noConversion"/>
  </si>
  <si>
    <t>상</t>
    <phoneticPr fontId="3" type="noConversion"/>
  </si>
  <si>
    <t>각종 증명서 발급</t>
    <phoneticPr fontId="3" type="noConversion"/>
  </si>
  <si>
    <t>하</t>
    <phoneticPr fontId="3" type="noConversion"/>
  </si>
  <si>
    <t>4대보험, 퇴직연금 업무</t>
    <phoneticPr fontId="3" type="noConversion"/>
  </si>
  <si>
    <t>연봉계약서 작성, 프리랜서계약서</t>
    <phoneticPr fontId="3" type="noConversion"/>
  </si>
  <si>
    <t>자리셋팅, 메일.인트라넷 생성, 세콤 등록, 명함신청,신규입사자자리셋팅</t>
    <phoneticPr fontId="3" type="noConversion"/>
  </si>
  <si>
    <t>경영기획팀 김소현 / 2021.03.08~2021.03.12</t>
    <phoneticPr fontId="3" type="noConversion"/>
  </si>
  <si>
    <t>급여관련 업무</t>
    <phoneticPr fontId="3" type="noConversion"/>
  </si>
  <si>
    <t>얼마에요 급여입력, 신한급여이체파일 작성 및 발송</t>
    <phoneticPr fontId="3" type="noConversion"/>
  </si>
  <si>
    <t>상</t>
  </si>
  <si>
    <t>기타업무</t>
    <phoneticPr fontId="3" type="noConversion"/>
  </si>
  <si>
    <t>하</t>
    <phoneticPr fontId="3" type="noConversion"/>
  </si>
  <si>
    <t>세금계산서 발행</t>
    <phoneticPr fontId="3" type="noConversion"/>
  </si>
  <si>
    <t>비앤빛, 비상교육</t>
    <phoneticPr fontId="3" type="noConversion"/>
  </si>
  <si>
    <t>상</t>
    <phoneticPr fontId="3" type="noConversion"/>
  </si>
  <si>
    <t>사무실 설비관련 리스트 작성</t>
    <phoneticPr fontId="3" type="noConversion"/>
  </si>
  <si>
    <t>가입업무, 상실업무</t>
    <phoneticPr fontId="3" type="noConversion"/>
  </si>
  <si>
    <t>재직증명서, 기술경력확인서, 경력증명서</t>
    <phoneticPr fontId="3" type="noConversion"/>
  </si>
  <si>
    <t>얼마에요 전표입력</t>
    <phoneticPr fontId="3" type="noConversion"/>
  </si>
  <si>
    <t>지방세 납부</t>
    <phoneticPr fontId="3" type="noConversion"/>
  </si>
  <si>
    <t>생일기프티콘 발송</t>
    <phoneticPr fontId="3" type="noConversion"/>
  </si>
  <si>
    <t>장서현 전임</t>
    <phoneticPr fontId="3" type="noConversion"/>
  </si>
  <si>
    <t>우리은행 통장개설 및 체크카드 발급 업무</t>
    <phoneticPr fontId="3" type="noConversion"/>
  </si>
  <si>
    <t>중</t>
    <phoneticPr fontId="3" type="noConversion"/>
  </si>
  <si>
    <t>법인등기부등본, 인감증명서 발급</t>
    <phoneticPr fontId="3" type="noConversion"/>
  </si>
  <si>
    <t>경영기획팀 OJT 준비</t>
    <phoneticPr fontId="3" type="noConversion"/>
  </si>
  <si>
    <t>입사자 정리</t>
    <phoneticPr fontId="3" type="noConversion"/>
  </si>
  <si>
    <t>벤처기업인증 인증서류 준비 및 서류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</si>
</sst>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Q18" sqref="Q18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9"/>
      <c r="B6" s="90"/>
      <c r="C6" s="90"/>
      <c r="D6" s="90"/>
      <c r="E6" s="90"/>
      <c r="F6" s="90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86"/>
    </row>
    <row r="9" spans="1:17" ht="19.5" customHeight="1">
      <c r="A9" s="63"/>
      <c r="B9" s="80" t="s">
        <v>24</v>
      </c>
      <c r="C9" s="67" t="s">
        <v>25</v>
      </c>
      <c r="D9" s="23" t="s">
        <v>32</v>
      </c>
      <c r="E9" s="25" t="s">
        <v>27</v>
      </c>
      <c r="F9" s="24">
        <v>1</v>
      </c>
      <c r="G9" s="28">
        <v>2</v>
      </c>
      <c r="H9" s="28">
        <v>0.5</v>
      </c>
      <c r="I9" s="28">
        <v>1</v>
      </c>
      <c r="J9" s="28">
        <v>1</v>
      </c>
      <c r="K9" s="29"/>
      <c r="L9" s="27"/>
      <c r="M9" s="28"/>
      <c r="N9" s="28"/>
      <c r="O9" s="28"/>
      <c r="P9" s="29"/>
      <c r="Q9" s="26">
        <f>IF(SUM(G9:P9)=0,"",SUM(G9:P9))</f>
        <v>4.5</v>
      </c>
    </row>
    <row r="10" spans="1:17" ht="19.5" customHeight="1">
      <c r="A10" s="66"/>
      <c r="B10" s="81"/>
      <c r="C10" s="67" t="s">
        <v>26</v>
      </c>
      <c r="D10" s="23" t="s">
        <v>31</v>
      </c>
      <c r="E10" s="25" t="s">
        <v>27</v>
      </c>
      <c r="F10" s="24">
        <v>1</v>
      </c>
      <c r="G10" s="28">
        <v>1</v>
      </c>
      <c r="H10" s="28"/>
      <c r="I10" s="28"/>
      <c r="J10" s="28">
        <v>0.5</v>
      </c>
      <c r="K10" s="29"/>
      <c r="L10" s="27"/>
      <c r="M10" s="28"/>
      <c r="N10" s="28"/>
      <c r="O10" s="28"/>
      <c r="P10" s="29"/>
      <c r="Q10" s="26">
        <f>IF(SUM(G10:P10)=0,"",SUM(G10:P10))</f>
        <v>1.5</v>
      </c>
    </row>
    <row r="11" spans="1:17" ht="19.5" customHeight="1">
      <c r="A11" s="66"/>
      <c r="B11" s="81"/>
      <c r="C11" s="67" t="s">
        <v>28</v>
      </c>
      <c r="D11" s="23" t="s">
        <v>44</v>
      </c>
      <c r="E11" s="25" t="s">
        <v>29</v>
      </c>
      <c r="F11" s="24">
        <v>1</v>
      </c>
      <c r="G11" s="28"/>
      <c r="H11" s="28">
        <v>1</v>
      </c>
      <c r="I11" s="28">
        <v>0.5</v>
      </c>
      <c r="J11" s="28"/>
      <c r="K11" s="29"/>
      <c r="L11" s="27"/>
      <c r="M11" s="28"/>
      <c r="N11" s="28"/>
      <c r="O11" s="28"/>
      <c r="P11" s="29"/>
      <c r="Q11" s="26">
        <f>IF(SUM(G11:P11)=0,"",SUM(G11:P11))</f>
        <v>1.5</v>
      </c>
    </row>
    <row r="12" spans="1:17" ht="19.5" customHeight="1">
      <c r="A12" s="73"/>
      <c r="B12" s="73"/>
      <c r="C12" s="67" t="s">
        <v>30</v>
      </c>
      <c r="D12" s="23" t="s">
        <v>43</v>
      </c>
      <c r="E12" s="25" t="s">
        <v>27</v>
      </c>
      <c r="F12" s="24">
        <v>1</v>
      </c>
      <c r="G12" s="28"/>
      <c r="H12" s="28">
        <v>0.5</v>
      </c>
      <c r="I12" s="28"/>
      <c r="J12" s="28"/>
      <c r="K12" s="29"/>
      <c r="L12" s="27"/>
      <c r="M12" s="28"/>
      <c r="N12" s="28"/>
      <c r="O12" s="28"/>
      <c r="P12" s="29"/>
      <c r="Q12" s="26">
        <f>IF(SUM(G12:P12)=0,"",SUM(G12:P12))</f>
        <v>0.5</v>
      </c>
    </row>
    <row r="13" spans="1:17" ht="18.75" customHeight="1">
      <c r="A13" s="80"/>
      <c r="B13" s="80" t="s">
        <v>23</v>
      </c>
      <c r="C13" s="59" t="s">
        <v>42</v>
      </c>
      <c r="D13" s="71"/>
      <c r="E13" s="52" t="s">
        <v>38</v>
      </c>
      <c r="F13" s="53">
        <v>1</v>
      </c>
      <c r="G13" s="33"/>
      <c r="H13" s="33">
        <v>0.5</v>
      </c>
      <c r="I13" s="33"/>
      <c r="J13" s="33"/>
      <c r="K13" s="34"/>
      <c r="L13" s="32"/>
      <c r="M13" s="33"/>
      <c r="N13" s="33"/>
      <c r="O13" s="33"/>
      <c r="P13" s="34"/>
      <c r="Q13" s="31">
        <f t="shared" ref="Q13:Q19" si="0">IF(SUM(G13:P13)=0,"",SUM(G13:P13))</f>
        <v>0.5</v>
      </c>
    </row>
    <row r="14" spans="1:17" ht="18.75" customHeight="1">
      <c r="A14" s="81"/>
      <c r="B14" s="81"/>
      <c r="C14" s="49" t="s">
        <v>47</v>
      </c>
      <c r="D14" s="22" t="s">
        <v>48</v>
      </c>
      <c r="E14" s="25" t="s">
        <v>38</v>
      </c>
      <c r="F14" s="24">
        <v>1</v>
      </c>
      <c r="G14" s="28"/>
      <c r="H14" s="28"/>
      <c r="I14" s="28"/>
      <c r="J14" s="28">
        <v>0.5</v>
      </c>
      <c r="K14" s="29"/>
      <c r="L14" s="27"/>
      <c r="M14" s="28"/>
      <c r="N14" s="28"/>
      <c r="O14" s="28"/>
      <c r="P14" s="29"/>
      <c r="Q14" s="26">
        <f t="shared" si="0"/>
        <v>0.5</v>
      </c>
    </row>
    <row r="15" spans="1:17" ht="18.75" customHeight="1">
      <c r="A15" s="81"/>
      <c r="B15" s="81"/>
      <c r="C15" s="49" t="s">
        <v>49</v>
      </c>
      <c r="D15" s="22"/>
      <c r="E15" s="25" t="s">
        <v>50</v>
      </c>
      <c r="F15" s="24">
        <v>1</v>
      </c>
      <c r="G15" s="62"/>
      <c r="H15" s="62"/>
      <c r="I15" s="62"/>
      <c r="J15" s="28">
        <v>1.5</v>
      </c>
      <c r="K15" s="65"/>
      <c r="L15" s="27"/>
      <c r="M15" s="28"/>
      <c r="N15" s="28"/>
      <c r="O15" s="28"/>
      <c r="P15" s="29"/>
      <c r="Q15" s="26">
        <f t="shared" si="0"/>
        <v>1.5</v>
      </c>
    </row>
    <row r="16" spans="1:17" ht="18.75" customHeight="1">
      <c r="A16" s="81"/>
      <c r="B16" s="81"/>
      <c r="C16" s="49" t="s">
        <v>51</v>
      </c>
      <c r="D16" s="22"/>
      <c r="E16" s="25" t="s">
        <v>50</v>
      </c>
      <c r="F16" s="24">
        <v>1</v>
      </c>
      <c r="G16" s="62"/>
      <c r="H16" s="62"/>
      <c r="I16" s="62"/>
      <c r="J16" s="28">
        <v>0.5</v>
      </c>
      <c r="K16" s="65"/>
      <c r="L16" s="27"/>
      <c r="M16" s="28"/>
      <c r="N16" s="28"/>
      <c r="O16" s="28"/>
      <c r="P16" s="29"/>
      <c r="Q16" s="26">
        <f t="shared" si="0"/>
        <v>0.5</v>
      </c>
    </row>
    <row r="17" spans="1:17" ht="18.75" customHeight="1">
      <c r="A17" s="81"/>
      <c r="B17" s="81"/>
      <c r="C17" s="49" t="s">
        <v>52</v>
      </c>
      <c r="D17" s="22"/>
      <c r="E17" s="25" t="s">
        <v>50</v>
      </c>
      <c r="F17" s="24">
        <v>1</v>
      </c>
      <c r="G17" s="62"/>
      <c r="H17" s="62"/>
      <c r="I17" s="62"/>
      <c r="J17" s="28">
        <v>0.5</v>
      </c>
      <c r="K17" s="65"/>
      <c r="L17" s="27"/>
      <c r="M17" s="28"/>
      <c r="N17" s="28"/>
      <c r="O17" s="28"/>
      <c r="P17" s="29"/>
      <c r="Q17" s="26">
        <f t="shared" si="0"/>
        <v>0.5</v>
      </c>
    </row>
    <row r="18" spans="1:17" ht="18.75" customHeight="1">
      <c r="A18" s="81"/>
      <c r="B18" s="81"/>
      <c r="C18" s="49" t="s">
        <v>53</v>
      </c>
      <c r="D18" s="22"/>
      <c r="E18" s="25" t="s">
        <v>50</v>
      </c>
      <c r="F18" s="24">
        <v>1</v>
      </c>
      <c r="G18" s="62"/>
      <c r="H18" s="62"/>
      <c r="I18" s="62"/>
      <c r="J18" s="28">
        <v>0.5</v>
      </c>
      <c r="K18" s="65">
        <v>1</v>
      </c>
      <c r="L18" s="27"/>
      <c r="M18" s="28"/>
      <c r="N18" s="28"/>
      <c r="O18" s="28"/>
      <c r="P18" s="29"/>
      <c r="Q18" s="26">
        <f t="shared" si="0"/>
        <v>1.5</v>
      </c>
    </row>
    <row r="19" spans="1:17" ht="18.75" customHeight="1">
      <c r="A19" s="72"/>
      <c r="B19" s="72"/>
      <c r="C19" s="49" t="s">
        <v>54</v>
      </c>
      <c r="D19" s="22"/>
      <c r="E19" s="25" t="s">
        <v>50</v>
      </c>
      <c r="F19" s="24">
        <v>0.6</v>
      </c>
      <c r="G19" s="62"/>
      <c r="H19" s="62"/>
      <c r="I19" s="62"/>
      <c r="J19" s="28"/>
      <c r="K19" s="50">
        <v>2</v>
      </c>
      <c r="L19" s="27"/>
      <c r="M19" s="28"/>
      <c r="N19" s="28"/>
      <c r="O19" s="28"/>
      <c r="P19" s="29"/>
      <c r="Q19" s="26">
        <f t="shared" si="0"/>
        <v>2</v>
      </c>
    </row>
    <row r="20" spans="1:17" ht="20.100000000000001" customHeight="1">
      <c r="A20" s="58"/>
      <c r="B20" s="82" t="s">
        <v>21</v>
      </c>
      <c r="C20" s="70" t="s">
        <v>34</v>
      </c>
      <c r="D20" s="51" t="s">
        <v>35</v>
      </c>
      <c r="E20" s="52" t="s">
        <v>36</v>
      </c>
      <c r="F20" s="53">
        <v>1</v>
      </c>
      <c r="G20" s="33">
        <v>1</v>
      </c>
      <c r="H20" s="33">
        <v>1</v>
      </c>
      <c r="I20" s="33">
        <v>2</v>
      </c>
      <c r="J20" s="33"/>
      <c r="K20" s="60"/>
      <c r="L20" s="54"/>
      <c r="M20" s="55"/>
      <c r="N20" s="55"/>
      <c r="O20" s="55"/>
      <c r="P20" s="56"/>
      <c r="Q20" s="57">
        <f t="shared" ref="Q20:Q23" si="1">IF(SUM(G20:P20)=0,"",SUM(G20:P20))</f>
        <v>4</v>
      </c>
    </row>
    <row r="21" spans="1:17" ht="20.100000000000001" customHeight="1">
      <c r="A21" s="64"/>
      <c r="B21" s="83"/>
      <c r="C21" s="49" t="s">
        <v>39</v>
      </c>
      <c r="D21" s="22" t="s">
        <v>40</v>
      </c>
      <c r="E21" s="25" t="s">
        <v>41</v>
      </c>
      <c r="F21" s="24">
        <v>1</v>
      </c>
      <c r="G21" s="44"/>
      <c r="H21" s="44">
        <v>0.5</v>
      </c>
      <c r="I21" s="44"/>
      <c r="J21" s="28"/>
      <c r="K21" s="50"/>
      <c r="L21" s="19"/>
      <c r="M21" s="20"/>
      <c r="N21" s="20"/>
      <c r="O21" s="20"/>
      <c r="P21" s="21"/>
      <c r="Q21" s="12">
        <f t="shared" si="1"/>
        <v>0.5</v>
      </c>
    </row>
    <row r="22" spans="1:17" ht="20.100000000000001" customHeight="1">
      <c r="A22" s="74"/>
      <c r="B22" s="83"/>
      <c r="C22" s="49" t="s">
        <v>45</v>
      </c>
      <c r="D22" s="22"/>
      <c r="E22" s="25" t="s">
        <v>41</v>
      </c>
      <c r="F22" s="24">
        <v>0.5</v>
      </c>
      <c r="G22" s="44"/>
      <c r="H22" s="44"/>
      <c r="I22" s="44">
        <v>1</v>
      </c>
      <c r="J22" s="28"/>
      <c r="K22" s="50"/>
      <c r="L22" s="19"/>
      <c r="M22" s="20"/>
      <c r="N22" s="20"/>
      <c r="O22" s="20"/>
      <c r="P22" s="21"/>
      <c r="Q22" s="12">
        <f t="shared" si="1"/>
        <v>1</v>
      </c>
    </row>
    <row r="23" spans="1:17" ht="20.100000000000001" customHeight="1">
      <c r="A23" s="64"/>
      <c r="B23" s="83"/>
      <c r="C23" s="49" t="s">
        <v>46</v>
      </c>
      <c r="D23" s="22"/>
      <c r="E23" s="25" t="s">
        <v>41</v>
      </c>
      <c r="F23" s="24">
        <v>1</v>
      </c>
      <c r="G23" s="44"/>
      <c r="H23" s="44"/>
      <c r="I23" s="44">
        <v>0.5</v>
      </c>
      <c r="J23" s="28"/>
      <c r="K23" s="50"/>
      <c r="L23" s="19"/>
      <c r="M23" s="20"/>
      <c r="N23" s="20"/>
      <c r="O23" s="20"/>
      <c r="P23" s="21"/>
      <c r="Q23" s="12">
        <f t="shared" si="1"/>
        <v>0.5</v>
      </c>
    </row>
    <row r="24" spans="1:17" ht="19.5" customHeight="1">
      <c r="A24" s="69"/>
      <c r="B24" s="69" t="s">
        <v>22</v>
      </c>
      <c r="C24" s="51" t="s">
        <v>37</v>
      </c>
      <c r="D24" s="75" t="s">
        <v>37</v>
      </c>
      <c r="E24" s="52" t="s">
        <v>38</v>
      </c>
      <c r="F24" s="53">
        <v>1</v>
      </c>
      <c r="G24" s="55">
        <v>1</v>
      </c>
      <c r="H24" s="55">
        <v>1</v>
      </c>
      <c r="I24" s="61"/>
      <c r="J24" s="55"/>
      <c r="K24" s="61">
        <v>2</v>
      </c>
      <c r="L24" s="54"/>
      <c r="M24" s="55"/>
      <c r="N24" s="55"/>
      <c r="O24" s="55"/>
      <c r="P24" s="56"/>
      <c r="Q24" s="57">
        <f t="shared" ref="Q24" si="2">IF(SUM(G24:P24)=0,"",SUM(G24:P24))</f>
        <v>4</v>
      </c>
    </row>
    <row r="25" spans="1:17" ht="20.100000000000001" customHeight="1">
      <c r="A25" s="35" t="s">
        <v>20</v>
      </c>
      <c r="B25" s="36"/>
      <c r="C25" s="37"/>
      <c r="D25" s="37"/>
      <c r="E25" s="38"/>
      <c r="F25" s="39"/>
      <c r="G25" s="68"/>
      <c r="H25" s="68"/>
      <c r="I25" s="68"/>
      <c r="J25" s="41"/>
      <c r="K25" s="42"/>
      <c r="L25" s="40"/>
      <c r="M25" s="41"/>
      <c r="N25" s="41"/>
      <c r="O25" s="41"/>
      <c r="P25" s="42"/>
      <c r="Q25" s="43" t="str">
        <f t="shared" ref="Q25" si="3">IF(SUM(G25:P25)=0,"",SUM(G25:P25))</f>
        <v/>
      </c>
    </row>
    <row r="26" spans="1:17">
      <c r="J26" s="48"/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3:A18"/>
    <mergeCell ref="B13:B18"/>
    <mergeCell ref="B20:B23"/>
    <mergeCell ref="B9:B11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2021-03-25T02:27:45Z</dcterms:modified>
</cp:coreProperties>
</file>