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CHOI JI YOUNG\4. 주간보고\"/>
    </mc:Choice>
  </mc:AlternateContent>
  <xr:revisionPtr revIDLastSave="0" documentId="13_ncr:1_{56D53AEE-2D0D-4107-9307-DEDDF553203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_3월5주차" sheetId="11" r:id="rId1"/>
  </sheets>
  <definedNames>
    <definedName name="_xlnm._FilterDatabase" localSheetId="0" hidden="1">주간업무_3월5주차!$A$8:$Y$8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1" l="1"/>
  <c r="I25" i="11"/>
  <c r="J25" i="11"/>
  <c r="K25" i="11"/>
  <c r="G25" i="11"/>
  <c r="Q12" i="11"/>
  <c r="Q15" i="11" l="1"/>
  <c r="Q17" i="11"/>
  <c r="Q20" i="11"/>
  <c r="Q10" i="11"/>
  <c r="Q9" i="11" l="1"/>
  <c r="Q14" i="11" l="1"/>
  <c r="Q13" i="11" l="1"/>
  <c r="Q22" i="11" l="1"/>
  <c r="Q21" i="11" l="1"/>
  <c r="Q2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<sst xmlns="http://schemas.openxmlformats.org/spreadsheetml/2006/main" count="69" uniqueCount="51">
  <si>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</si>
  <si>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</si>
  <si>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</si>
  <si>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</si>
  <si>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</si>
  <si>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</si>
  <si>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</si>
  <si>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</si>
  <si>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</si>
  <si>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</si>
  <si>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</si>
  <si>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</si>
  <si>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</si>
  <si>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</si>
  <si>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</si>
  <si>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</si>
  <si>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</si>
  <si>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</si>
  <si>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</si>
  <si>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</si>
  <si>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</si>
  <si>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</si>
  <si>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</si>
  <si>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</si>
  <si>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</si>
  <si>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신규입사자 업무</t>
    <phoneticPr fontId="3" type="noConversion"/>
  </si>
  <si>
    <t>중</t>
  </si>
  <si>
    <t>경영기획팀 인수인계</t>
    <phoneticPr fontId="3" type="noConversion"/>
  </si>
  <si>
    <t>연차확인 및 관리(지라, 인트라넷)</t>
    <phoneticPr fontId="3" type="noConversion"/>
  </si>
  <si>
    <t>상</t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</si>
  <si>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2021.03.</t>
    </r>
    <r>
      <rPr>
        <b/>
        <sz val="12"/>
        <color theme="1"/>
        <rFont val="돋움"/>
        <family val="3"/>
        <charset val="129"/>
      </rPr>
      <t>29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4.02</t>
    </r>
    <phoneticPr fontId="3" type="noConversion"/>
  </si>
  <si>
    <t>경영기획팀 주간회의</t>
    <phoneticPr fontId="3" type="noConversion"/>
  </si>
  <si>
    <t>입사서류 취합 및 SW계정생성(인트라넷,지라,웹메일,컨플루언스)</t>
    <phoneticPr fontId="3" type="noConversion"/>
  </si>
  <si>
    <t>PC 임대장비 관리</t>
    <phoneticPr fontId="3" type="noConversion"/>
  </si>
  <si>
    <t>임대장비 인트라넷 등록 (총 82개), 부자재 인트라넷 등록</t>
    <phoneticPr fontId="3" type="noConversion"/>
  </si>
  <si>
    <t>광화문사무실 파티션 견적비용 및 확인</t>
    <phoneticPr fontId="3" type="noConversion"/>
  </si>
  <si>
    <t>근로자의날 상품구매 예산 및 견적비교</t>
    <phoneticPr fontId="3" type="noConversion"/>
  </si>
  <si>
    <t>이사준비(물품 이동)</t>
    <phoneticPr fontId="3" type="noConversion"/>
  </si>
  <si>
    <t xml:space="preserve">3월 근태관리 확인 </t>
    <phoneticPr fontId="3" type="noConversion"/>
  </si>
  <si>
    <t>월별 신규입사자 인원 및 명단 확인</t>
    <phoneticPr fontId="3" type="noConversion"/>
  </si>
  <si>
    <t>20.9월~21년.4월 현재 입사인원 파악 및 리스트업 정리</t>
    <phoneticPr fontId="3" type="noConversion"/>
  </si>
  <si>
    <t xml:space="preserve">법인인감 및 사용인감 관리대장 양식 수정 </t>
    <phoneticPr fontId="3" type="noConversion"/>
  </si>
  <si>
    <t>지출품의서 작성 및 파티션 견적내용 확인</t>
    <phoneticPr fontId="3" type="noConversion"/>
  </si>
  <si>
    <t>치킨쿠폰 업체별 견적비교 및 항목정리</t>
    <phoneticPr fontId="3" type="noConversion"/>
  </si>
  <si>
    <t xml:space="preserve">계약관리 </t>
    <phoneticPr fontId="3" type="noConversion"/>
  </si>
  <si>
    <t>원드라이브 계약서 및 견적서 업데이트 확인 및 견적서 미비건 리스트업</t>
    <phoneticPr fontId="3" type="noConversion"/>
  </si>
  <si>
    <t>광화문사무실 파티션, 의자, 책상 구매</t>
    <phoneticPr fontId="3" type="noConversion"/>
  </si>
  <si>
    <t>견적 재요청 및 지출품의서 작성</t>
    <phoneticPr fontId="3" type="noConversion"/>
  </si>
  <si>
    <t>부서별 근태관리 내역 정리 및 2분기 유연근무제 변동인원 세콤적용</t>
    <phoneticPr fontId="3" type="noConversion"/>
  </si>
  <si>
    <t>데스크탑 장비 보유인원 확인</t>
    <phoneticPr fontId="3" type="noConversion"/>
  </si>
  <si>
    <t>보유인원 확인 및 취합요청 메일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</si>
</sst>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0" xfId="0" quotePrefix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shrinkToFit="1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D30" sqref="D3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55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6" t="s">
        <v>18</v>
      </c>
      <c r="D2" s="96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7" t="s">
        <v>12</v>
      </c>
      <c r="B5" s="88"/>
      <c r="C5" s="88"/>
      <c r="D5" s="88"/>
      <c r="E5" s="88"/>
      <c r="F5" s="88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>
      <c r="A6" s="89"/>
      <c r="B6" s="90"/>
      <c r="C6" s="90"/>
      <c r="D6" s="90"/>
      <c r="E6" s="90"/>
      <c r="F6" s="90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19</v>
      </c>
    </row>
    <row r="7" spans="1:17" ht="15" customHeight="1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5"/>
    </row>
    <row r="8" spans="1:17" ht="15" customHeight="1">
      <c r="A8" s="92"/>
      <c r="B8" s="92"/>
      <c r="C8" s="92"/>
      <c r="D8" s="94"/>
      <c r="E8" s="94"/>
      <c r="F8" s="94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SUM(L9:L24)</f>
        <v>0</v>
      </c>
      <c r="M8" s="16">
        <f>SUM(M9:M24)</f>
        <v>0</v>
      </c>
      <c r="N8" s="16">
        <f>SUM(N9:N24)</f>
        <v>0</v>
      </c>
      <c r="O8" s="16">
        <f>SUM(O9:O24)</f>
        <v>0</v>
      </c>
      <c r="P8" s="17">
        <f>SUM(P9:P24)</f>
        <v>0</v>
      </c>
      <c r="Q8" s="86"/>
    </row>
    <row r="9" spans="1:17" ht="19.5" customHeight="1">
      <c r="A9" s="52"/>
      <c r="B9" s="97" t="s">
        <v>24</v>
      </c>
      <c r="C9" s="61" t="s">
        <v>25</v>
      </c>
      <c r="D9" s="77" t="s">
        <v>32</v>
      </c>
      <c r="E9" s="21" t="s">
        <v>26</v>
      </c>
      <c r="F9" s="20">
        <v>1</v>
      </c>
      <c r="G9" s="24">
        <v>0.5</v>
      </c>
      <c r="H9" s="24">
        <v>1</v>
      </c>
      <c r="I9" s="24"/>
      <c r="J9" s="24"/>
      <c r="K9" s="25">
        <v>0.5</v>
      </c>
      <c r="L9" s="23"/>
      <c r="M9" s="24"/>
      <c r="N9" s="24"/>
      <c r="O9" s="24"/>
      <c r="P9" s="25"/>
      <c r="Q9" s="22">
        <f>IF(SUM(G9:P9)=0,"",SUM(G9:P9))</f>
        <v>2</v>
      </c>
    </row>
    <row r="10" spans="1:17" ht="19.5" customHeight="1">
      <c r="A10" s="54"/>
      <c r="B10" s="98"/>
      <c r="C10" s="69" t="s">
        <v>28</v>
      </c>
      <c r="D10" s="19"/>
      <c r="E10" s="21" t="s">
        <v>29</v>
      </c>
      <c r="F10" s="20">
        <v>1</v>
      </c>
      <c r="G10" s="24"/>
      <c r="H10" s="24">
        <v>0.5</v>
      </c>
      <c r="I10" s="24">
        <v>1</v>
      </c>
      <c r="J10" s="24"/>
      <c r="K10" s="25"/>
      <c r="L10" s="23"/>
      <c r="M10" s="24"/>
      <c r="N10" s="24"/>
      <c r="O10" s="24"/>
      <c r="P10" s="25"/>
      <c r="Q10" s="22">
        <f>IF(SUM(G10:P10)=0,"",SUM(G10:P10))</f>
        <v>1.5</v>
      </c>
    </row>
    <row r="11" spans="1:17" ht="19.5" customHeight="1">
      <c r="A11" s="59"/>
      <c r="B11" s="59"/>
      <c r="C11" s="69" t="s">
        <v>39</v>
      </c>
      <c r="D11" s="70" t="s">
        <v>40</v>
      </c>
      <c r="E11" s="64" t="s">
        <v>8</v>
      </c>
      <c r="F11" s="20">
        <v>1</v>
      </c>
      <c r="G11" s="24"/>
      <c r="H11" s="24">
        <v>0.5</v>
      </c>
      <c r="I11" s="24">
        <v>1</v>
      </c>
      <c r="J11" s="24">
        <v>0.5</v>
      </c>
      <c r="K11" s="25">
        <v>0.5</v>
      </c>
      <c r="L11" s="23"/>
      <c r="M11" s="24"/>
      <c r="N11" s="24"/>
      <c r="O11" s="24"/>
      <c r="P11" s="25"/>
      <c r="Q11" s="22"/>
    </row>
    <row r="12" spans="1:17" ht="19.5" customHeight="1">
      <c r="A12" s="56"/>
      <c r="B12" s="56"/>
      <c r="C12" s="69" t="s">
        <v>38</v>
      </c>
      <c r="D12" s="70" t="s">
        <v>48</v>
      </c>
      <c r="E12" s="21" t="s">
        <v>26</v>
      </c>
      <c r="F12" s="20">
        <v>1</v>
      </c>
      <c r="G12" s="24"/>
      <c r="H12" s="24"/>
      <c r="I12" s="24"/>
      <c r="J12" s="24">
        <v>3</v>
      </c>
      <c r="K12" s="25">
        <v>0.5</v>
      </c>
      <c r="L12" s="23"/>
      <c r="M12" s="24"/>
      <c r="N12" s="24"/>
      <c r="O12" s="24"/>
      <c r="P12" s="25"/>
      <c r="Q12" s="22">
        <f>IF(SUM(G12:P12)=0,"",SUM(G12:P12))</f>
        <v>3.5</v>
      </c>
    </row>
    <row r="13" spans="1:17" ht="18.75" customHeight="1">
      <c r="A13" s="97"/>
      <c r="B13" s="97" t="s">
        <v>23</v>
      </c>
      <c r="C13" s="62" t="s">
        <v>41</v>
      </c>
      <c r="D13" s="68"/>
      <c r="E13" s="43" t="s">
        <v>26</v>
      </c>
      <c r="F13" s="44">
        <v>1</v>
      </c>
      <c r="G13" s="29"/>
      <c r="H13" s="29"/>
      <c r="I13" s="29"/>
      <c r="J13" s="29">
        <v>0.5</v>
      </c>
      <c r="K13" s="30"/>
      <c r="L13" s="28"/>
      <c r="M13" s="29"/>
      <c r="N13" s="29"/>
      <c r="O13" s="29"/>
      <c r="P13" s="30"/>
      <c r="Q13" s="27">
        <f t="shared" ref="Q13:Q20" si="0">IF(SUM(G13:P13)=0,"",SUM(G13:P13))</f>
        <v>0.5</v>
      </c>
    </row>
    <row r="14" spans="1:17" ht="18.75" customHeight="1">
      <c r="A14" s="98"/>
      <c r="B14" s="98"/>
      <c r="C14" s="63" t="s">
        <v>33</v>
      </c>
      <c r="D14" s="77" t="s">
        <v>34</v>
      </c>
      <c r="E14" s="64" t="s">
        <v>9</v>
      </c>
      <c r="F14" s="20">
        <v>1</v>
      </c>
      <c r="G14" s="24">
        <v>3</v>
      </c>
      <c r="H14" s="24">
        <v>2</v>
      </c>
      <c r="I14" s="24"/>
      <c r="J14" s="24"/>
      <c r="K14" s="25"/>
      <c r="L14" s="23"/>
      <c r="M14" s="24"/>
      <c r="N14" s="24"/>
      <c r="O14" s="24"/>
      <c r="P14" s="25"/>
      <c r="Q14" s="22">
        <f t="shared" si="0"/>
        <v>5</v>
      </c>
    </row>
    <row r="15" spans="1:17" ht="18.75" customHeight="1">
      <c r="A15" s="98"/>
      <c r="B15" s="98"/>
      <c r="C15" s="65" t="s">
        <v>35</v>
      </c>
      <c r="D15" s="78" t="s">
        <v>42</v>
      </c>
      <c r="E15" s="64" t="s">
        <v>9</v>
      </c>
      <c r="F15" s="20">
        <v>0.8</v>
      </c>
      <c r="G15" s="51"/>
      <c r="H15" s="51"/>
      <c r="I15" s="51">
        <v>0.5</v>
      </c>
      <c r="J15" s="24"/>
      <c r="K15" s="53"/>
      <c r="L15" s="23"/>
      <c r="M15" s="24"/>
      <c r="N15" s="24"/>
      <c r="O15" s="24"/>
      <c r="P15" s="25"/>
      <c r="Q15" s="22">
        <f t="shared" si="0"/>
        <v>0.5</v>
      </c>
    </row>
    <row r="16" spans="1:17" ht="18.75" customHeight="1">
      <c r="A16" s="98"/>
      <c r="B16" s="98"/>
      <c r="C16" s="65" t="s">
        <v>44</v>
      </c>
      <c r="D16" s="78" t="s">
        <v>45</v>
      </c>
      <c r="E16" s="64" t="s">
        <v>9</v>
      </c>
      <c r="F16" s="20">
        <v>0.5</v>
      </c>
      <c r="G16" s="51"/>
      <c r="H16" s="51"/>
      <c r="I16" s="51">
        <v>1</v>
      </c>
      <c r="J16" s="24"/>
      <c r="K16" s="53">
        <v>3</v>
      </c>
      <c r="L16" s="23"/>
      <c r="M16" s="24"/>
      <c r="N16" s="24"/>
      <c r="O16" s="24"/>
      <c r="P16" s="25"/>
      <c r="Q16" s="22"/>
    </row>
    <row r="17" spans="1:17" ht="18.75" customHeight="1">
      <c r="A17" s="98"/>
      <c r="B17" s="98"/>
      <c r="C17" s="63" t="s">
        <v>36</v>
      </c>
      <c r="D17" s="77" t="s">
        <v>43</v>
      </c>
      <c r="E17" s="64" t="s">
        <v>10</v>
      </c>
      <c r="F17" s="20">
        <v>1</v>
      </c>
      <c r="G17" s="51"/>
      <c r="H17" s="51"/>
      <c r="I17" s="51">
        <v>1</v>
      </c>
      <c r="J17" s="24"/>
      <c r="K17" s="53"/>
      <c r="L17" s="23"/>
      <c r="M17" s="24"/>
      <c r="N17" s="24"/>
      <c r="O17" s="24"/>
      <c r="P17" s="25"/>
      <c r="Q17" s="22">
        <f t="shared" si="0"/>
        <v>1</v>
      </c>
    </row>
    <row r="18" spans="1:17" ht="18.75" customHeight="1">
      <c r="A18" s="98"/>
      <c r="B18" s="98"/>
      <c r="C18" s="63" t="s">
        <v>46</v>
      </c>
      <c r="D18" s="77" t="s">
        <v>47</v>
      </c>
      <c r="E18" s="64" t="s">
        <v>8</v>
      </c>
      <c r="F18" s="20">
        <v>1</v>
      </c>
      <c r="G18" s="51"/>
      <c r="H18" s="51"/>
      <c r="I18" s="51"/>
      <c r="J18" s="24"/>
      <c r="K18" s="53">
        <v>1</v>
      </c>
      <c r="L18" s="23"/>
      <c r="M18" s="24"/>
      <c r="N18" s="24"/>
      <c r="O18" s="24"/>
      <c r="P18" s="25"/>
      <c r="Q18" s="22"/>
    </row>
    <row r="19" spans="1:17" ht="18.75" customHeight="1">
      <c r="A19" s="98"/>
      <c r="B19" s="98"/>
      <c r="C19" s="63" t="s">
        <v>49</v>
      </c>
      <c r="D19" s="77" t="s">
        <v>50</v>
      </c>
      <c r="E19" s="64" t="s">
        <v>9</v>
      </c>
      <c r="F19" s="20">
        <v>0.8</v>
      </c>
      <c r="G19" s="51"/>
      <c r="H19" s="51"/>
      <c r="I19" s="51"/>
      <c r="J19" s="24"/>
      <c r="K19" s="53">
        <v>0.5</v>
      </c>
      <c r="L19" s="23"/>
      <c r="M19" s="24"/>
      <c r="N19" s="24"/>
      <c r="O19" s="24"/>
      <c r="P19" s="25"/>
      <c r="Q19" s="22"/>
    </row>
    <row r="20" spans="1:17" ht="18.75" customHeight="1">
      <c r="A20" s="98"/>
      <c r="B20" s="98"/>
      <c r="C20" s="63" t="s">
        <v>37</v>
      </c>
      <c r="D20" s="18"/>
      <c r="E20" s="64" t="s">
        <v>10</v>
      </c>
      <c r="F20" s="20">
        <v>1</v>
      </c>
      <c r="G20" s="51"/>
      <c r="H20" s="51"/>
      <c r="I20" s="51"/>
      <c r="J20" s="24">
        <v>1</v>
      </c>
      <c r="K20" s="53"/>
      <c r="L20" s="23"/>
      <c r="M20" s="24"/>
      <c r="N20" s="24"/>
      <c r="O20" s="24"/>
      <c r="P20" s="25"/>
      <c r="Q20" s="22">
        <f t="shared" si="0"/>
        <v>1</v>
      </c>
    </row>
    <row r="21" spans="1:17" ht="20.100000000000001" hidden="1" customHeight="1">
      <c r="A21" s="49"/>
      <c r="B21" s="58" t="s">
        <v>21</v>
      </c>
      <c r="C21" s="66"/>
      <c r="D21" s="67"/>
      <c r="E21" s="43" t="s">
        <v>26</v>
      </c>
      <c r="F21" s="44">
        <v>1</v>
      </c>
      <c r="G21" s="50"/>
      <c r="H21" s="50"/>
      <c r="I21" s="50"/>
      <c r="J21" s="29"/>
      <c r="K21" s="60"/>
      <c r="L21" s="45"/>
      <c r="M21" s="46"/>
      <c r="N21" s="46"/>
      <c r="O21" s="46"/>
      <c r="P21" s="47"/>
      <c r="Q21" s="48" t="str">
        <f t="shared" ref="Q21" si="1">IF(SUM(G21:P21)=0,"",SUM(G21:P21))</f>
        <v/>
      </c>
    </row>
    <row r="22" spans="1:17" ht="19.5" customHeight="1">
      <c r="A22" s="79"/>
      <c r="B22" s="79" t="s">
        <v>22</v>
      </c>
      <c r="C22" s="74" t="s">
        <v>27</v>
      </c>
      <c r="D22" s="57"/>
      <c r="E22" s="43" t="s">
        <v>26</v>
      </c>
      <c r="F22" s="44">
        <v>0.4</v>
      </c>
      <c r="G22" s="46">
        <v>1</v>
      </c>
      <c r="H22" s="46">
        <v>1</v>
      </c>
      <c r="I22" s="46">
        <v>1</v>
      </c>
      <c r="J22" s="46"/>
      <c r="K22" s="46">
        <v>1</v>
      </c>
      <c r="L22" s="45"/>
      <c r="M22" s="46"/>
      <c r="N22" s="46"/>
      <c r="O22" s="46"/>
      <c r="P22" s="47"/>
      <c r="Q22" s="48">
        <f t="shared" ref="Q22" si="2">IF(SUM(G22:P22)=0,"",SUM(G22:P22))</f>
        <v>4</v>
      </c>
    </row>
    <row r="23" spans="1:17" ht="19.5" customHeight="1">
      <c r="A23" s="80"/>
      <c r="B23" s="80"/>
      <c r="C23" s="75" t="s">
        <v>31</v>
      </c>
      <c r="D23" s="57"/>
      <c r="E23" s="76" t="s">
        <v>10</v>
      </c>
      <c r="F23" s="44">
        <v>0.9</v>
      </c>
      <c r="G23" s="72">
        <v>0.5</v>
      </c>
      <c r="H23" s="72"/>
      <c r="I23" s="72"/>
      <c r="J23" s="46"/>
      <c r="K23" s="73"/>
      <c r="L23" s="45"/>
      <c r="M23" s="46"/>
      <c r="N23" s="46"/>
      <c r="O23" s="46"/>
      <c r="P23" s="47"/>
      <c r="Q23" s="48"/>
    </row>
    <row r="24" spans="1:17" ht="20.100000000000001" customHeight="1">
      <c r="A24" s="31" t="s">
        <v>20</v>
      </c>
      <c r="B24" s="32"/>
      <c r="C24" s="33"/>
      <c r="D24" s="33"/>
      <c r="E24" s="34"/>
      <c r="F24" s="35"/>
      <c r="G24" s="55"/>
      <c r="H24" s="55"/>
      <c r="I24" s="55"/>
      <c r="J24" s="37"/>
      <c r="K24" s="38"/>
      <c r="L24" s="36"/>
      <c r="M24" s="37"/>
      <c r="N24" s="37"/>
      <c r="O24" s="37"/>
      <c r="P24" s="38"/>
      <c r="Q24" s="39" t="str">
        <f t="shared" ref="Q24" si="3">IF(SUM(G24:P24)=0,"",SUM(G24:P24))</f>
        <v/>
      </c>
    </row>
    <row r="25" spans="1:17">
      <c r="G25" s="71">
        <f>SUM(G9:G24)</f>
        <v>5</v>
      </c>
      <c r="H25" s="71">
        <f t="shared" ref="H25:K25" si="4">SUM(H9:H24)</f>
        <v>5</v>
      </c>
      <c r="I25" s="71">
        <f t="shared" si="4"/>
        <v>5.5</v>
      </c>
      <c r="J25" s="71">
        <f t="shared" si="4"/>
        <v>5</v>
      </c>
      <c r="K25" s="71">
        <f t="shared" si="4"/>
        <v>7</v>
      </c>
    </row>
  </sheetData>
  <mergeCells count="17">
    <mergeCell ref="C2:D2"/>
    <mergeCell ref="G6:K6"/>
    <mergeCell ref="A13:A20"/>
    <mergeCell ref="B13:B20"/>
    <mergeCell ref="B9:B10"/>
    <mergeCell ref="B22:B23"/>
    <mergeCell ref="A22:A2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주간업무_3월5주차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2021-04-02T09:11:51Z</dcterms:modified>
</cp:coreProperties>
</file>