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DIqlStFFR9lJBAuOrJWviQqZXWw=="/>
    </ext>
  </extLst>
</workbook>
</file>

<file path=xl/sharedStrings.xml><?xml version="1.0" encoding="utf-8"?>
<sst xmlns="http://schemas.openxmlformats.org/spreadsheetml/2006/main" count="61" uniqueCount="46">
  <si>
    <t>상</t>
  </si>
  <si>
    <t>주 간 업 무 보 고 서</t>
  </si>
  <si>
    <t>중</t>
  </si>
  <si>
    <t>미래전략사업팀 이유정   /   2021-04-26 ~ 2021-04-30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</si>
  <si>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</si>
  <si>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</si>
  <si>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</si>
  <si>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</si>
  <si>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</si>
  <si>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</si>
  <si>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</si>
  <si>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</si>
  <si>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</si>
  <si>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</si>
  <si>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</si>
  <si>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</si>
  <si>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</si>
  <si>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</si>
  <si>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</si>
  <si>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</si>
  <si>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</si>
  <si>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</si>
  <si>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BO 기획</t>
  </si>
  <si>
    <t>화면설계서 피드백 반영/고도화</t>
  </si>
  <si>
    <t>PM</t>
  </si>
  <si>
    <t>프론트 화면 테스트</t>
  </si>
  <si>
    <t>고객사 미팅 준비</t>
  </si>
  <si>
    <t>전체 일정 관리/계획/분배</t>
  </si>
  <si>
    <t>회의</t>
  </si>
  <si>
    <t>프론트엔드팀 피드백 미팅</t>
  </si>
  <si>
    <t>프론트엔드팀과 진행</t>
  </si>
  <si>
    <t>SKBB 제안</t>
  </si>
  <si>
    <t>제안서 취합 및 공란 페이지 작성 / 프린트 및 제본 작업 진행</t>
  </si>
  <si>
    <t>기타</t>
  </si>
  <si>
    <t>업무보고서 작성</t>
  </si>
  <si>
    <t>주간업무보고서 및 주간 프로젝트 보고서 작성</t>
  </si>
  <si>
    <t>인사업무</t>
  </si>
  <si>
    <t>면접일정 어레인지 및 면접 질문 구상</t>
  </si>
  <si>
    <t>휴가 / 공휴일</t>
  </si>
  <si>
    <t>대체휴무</t>
  </si>
  <si>
    <t>부재시 업무 담당 : 이민지 전임</t>
  </si>
  <si>
    <t>공휴일</t>
  </si>
  <si>
    <t>차주 수요일 어린이날</t>
  </si>
  <si>
    <t>대체휴무/연차</t>
  </si>
  <si>
    <t>차주 목요일 대체휴무, 금요일 연차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</si>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</sst>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1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21" fillId="0" fontId="13" numFmtId="0" xfId="0" applyAlignment="1" applyBorder="1" applyFont="1">
      <alignment vertical="center"/>
    </xf>
    <xf borderId="23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5" fillId="4" fontId="1" numFmtId="164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22" fillId="0" fontId="14" numFmtId="165" xfId="0" applyAlignment="1" applyBorder="1" applyFont="1" applyNumberFormat="1">
      <alignment horizontal="center" vertical="center"/>
    </xf>
    <xf borderId="22" fillId="0" fontId="16" numFmtId="0" xfId="0" applyAlignment="1" applyBorder="1" applyFont="1">
      <alignment horizontal="center" readingOrder="0" vertical="center"/>
    </xf>
    <xf borderId="22" fillId="0" fontId="16" numFmtId="0" xfId="0" applyAlignment="1" applyBorder="1" applyFont="1">
      <alignment horizontal="left" readingOrder="0" vertical="center"/>
    </xf>
    <xf borderId="23" fillId="0" fontId="16" numFmtId="0" xfId="0" applyAlignment="1" applyBorder="1" applyFont="1">
      <alignment horizontal="left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left" vertical="center"/>
    </xf>
    <xf borderId="13" fillId="0" fontId="16" numFmtId="0" xfId="0" applyAlignment="1" applyBorder="1" applyFont="1">
      <alignment horizontal="left" readingOrder="0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horizontal="left" vertical="center"/>
    </xf>
    <xf borderId="21" fillId="0" fontId="16" numFmtId="0" xfId="0" applyAlignment="1" applyBorder="1" applyFont="1">
      <alignment horizontal="left" readingOrder="0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readingOrder="0" vertical="center"/>
    </xf>
    <xf borderId="17" fillId="0" fontId="16" numFmtId="0" xfId="0" applyAlignment="1" applyBorder="1" applyFont="1">
      <alignment horizontal="left" vertical="center"/>
    </xf>
    <xf borderId="17" fillId="0" fontId="16" numFmtId="0" xfId="0" applyAlignment="1" applyBorder="1" applyFont="1">
      <alignment horizontal="left" readingOrder="0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readingOrder="0" vertical="center"/>
    </xf>
    <xf borderId="44" fillId="0" fontId="1" numFmtId="164" xfId="0" applyAlignment="1" applyBorder="1" applyFont="1" applyNumberFormat="1">
      <alignment horizontal="center" readingOrder="0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28.3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SUM(G8:G21)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2.5</v>
      </c>
      <c r="N7" s="34">
        <f t="shared" si="1"/>
        <v>0</v>
      </c>
      <c r="O7" s="34">
        <f t="shared" si="1"/>
        <v>5</v>
      </c>
      <c r="P7" s="34">
        <f t="shared" si="1"/>
        <v>5</v>
      </c>
      <c r="Q7" s="35">
        <f t="shared" si="1"/>
        <v>5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/>
      <c r="E8" s="40" t="s">
        <v>0</v>
      </c>
      <c r="F8" s="41">
        <v>1.0</v>
      </c>
      <c r="G8" s="42">
        <f t="shared" ref="G8:G10" si="2">IF(SUM(H8:L8)=0,"",SUM(H8:L8))</f>
        <v>4.8</v>
      </c>
      <c r="H8" s="43"/>
      <c r="I8" s="44"/>
      <c r="J8" s="45">
        <v>3.0</v>
      </c>
      <c r="K8" s="46">
        <v>1.8</v>
      </c>
      <c r="L8" s="47"/>
      <c r="M8" s="43"/>
      <c r="N8" s="44"/>
      <c r="O8" s="44"/>
      <c r="P8" s="44"/>
      <c r="Q8" s="47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48"/>
      <c r="B9" s="49" t="s">
        <v>24</v>
      </c>
      <c r="C9" s="50" t="s">
        <v>25</v>
      </c>
      <c r="D9" s="39"/>
      <c r="E9" s="40" t="s">
        <v>0</v>
      </c>
      <c r="F9" s="41">
        <v>0.25</v>
      </c>
      <c r="G9" s="42">
        <f t="shared" si="2"/>
        <v>2.5</v>
      </c>
      <c r="H9" s="43"/>
      <c r="I9" s="46">
        <v>1.0</v>
      </c>
      <c r="J9" s="45">
        <v>1.2</v>
      </c>
      <c r="K9" s="46">
        <v>0.3</v>
      </c>
      <c r="L9" s="47"/>
      <c r="M9" s="51">
        <v>1.2</v>
      </c>
      <c r="N9" s="44"/>
      <c r="O9" s="44"/>
      <c r="P9" s="44"/>
      <c r="Q9" s="47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48"/>
      <c r="B10" s="52"/>
      <c r="C10" s="50" t="s">
        <v>26</v>
      </c>
      <c r="D10" s="39"/>
      <c r="E10" s="40" t="s">
        <v>0</v>
      </c>
      <c r="F10" s="41">
        <v>0.7</v>
      </c>
      <c r="G10" s="42">
        <f t="shared" si="2"/>
        <v>1.2</v>
      </c>
      <c r="H10" s="43"/>
      <c r="I10" s="44"/>
      <c r="J10" s="45">
        <v>0.3</v>
      </c>
      <c r="K10" s="46">
        <v>0.9</v>
      </c>
      <c r="L10" s="47"/>
      <c r="M10" s="51">
        <v>1.0</v>
      </c>
      <c r="N10" s="44"/>
      <c r="O10" s="44"/>
      <c r="P10" s="44"/>
      <c r="Q10" s="47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48"/>
      <c r="B11" s="52"/>
      <c r="C11" s="50" t="s">
        <v>27</v>
      </c>
      <c r="D11" s="53"/>
      <c r="E11" s="54" t="s">
        <v>0</v>
      </c>
      <c r="F11" s="41">
        <v>1.0</v>
      </c>
      <c r="G11" s="42">
        <f>IF(SUM(H11:L11)=0,"",SUM(H11:L11))</f>
        <v>0.3</v>
      </c>
      <c r="H11" s="43"/>
      <c r="I11" s="44"/>
      <c r="J11" s="55"/>
      <c r="K11" s="46">
        <v>0.3</v>
      </c>
      <c r="L11" s="47"/>
      <c r="M11" s="43"/>
      <c r="N11" s="44"/>
      <c r="O11" s="44"/>
      <c r="P11" s="44"/>
      <c r="Q11" s="47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8"/>
      <c r="B12" s="56" t="s">
        <v>28</v>
      </c>
      <c r="C12" s="50" t="s">
        <v>29</v>
      </c>
      <c r="D12" s="53" t="s">
        <v>30</v>
      </c>
      <c r="E12" s="40" t="s">
        <v>0</v>
      </c>
      <c r="F12" s="57">
        <v>1.0</v>
      </c>
      <c r="G12" s="42">
        <f t="shared" ref="G12:G14" si="3">IF(SUM(H12:L12)=0,"",SUM(H12:L12))</f>
        <v>1</v>
      </c>
      <c r="H12" s="43"/>
      <c r="I12" s="44"/>
      <c r="J12" s="55"/>
      <c r="K12" s="46">
        <v>1.0</v>
      </c>
      <c r="L12" s="47"/>
      <c r="M12" s="43"/>
      <c r="N12" s="44"/>
      <c r="O12" s="44"/>
      <c r="P12" s="44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58" t="s">
        <v>31</v>
      </c>
      <c r="B13" s="49"/>
      <c r="C13" s="50" t="s">
        <v>32</v>
      </c>
      <c r="D13" s="39"/>
      <c r="E13" s="40" t="s">
        <v>0</v>
      </c>
      <c r="F13" s="41">
        <v>1.0</v>
      </c>
      <c r="G13" s="42">
        <f t="shared" si="3"/>
        <v>9.5</v>
      </c>
      <c r="H13" s="51">
        <v>5.0</v>
      </c>
      <c r="I13" s="46">
        <v>4.0</v>
      </c>
      <c r="J13" s="45">
        <v>0.5</v>
      </c>
      <c r="K13" s="44"/>
      <c r="L13" s="47"/>
      <c r="M13" s="43"/>
      <c r="N13" s="44"/>
      <c r="O13" s="44"/>
      <c r="P13" s="44"/>
      <c r="Q13" s="47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59" t="s">
        <v>33</v>
      </c>
      <c r="B14" s="49" t="s">
        <v>34</v>
      </c>
      <c r="C14" s="38" t="s">
        <v>35</v>
      </c>
      <c r="D14" s="39"/>
      <c r="E14" s="60" t="s">
        <v>2</v>
      </c>
      <c r="F14" s="41">
        <v>1.0</v>
      </c>
      <c r="G14" s="42">
        <f t="shared" si="3"/>
        <v>0.4</v>
      </c>
      <c r="H14" s="43"/>
      <c r="I14" s="44"/>
      <c r="J14" s="55"/>
      <c r="K14" s="46">
        <v>0.4</v>
      </c>
      <c r="L14" s="47"/>
      <c r="M14" s="43"/>
      <c r="N14" s="44"/>
      <c r="O14" s="44"/>
      <c r="P14" s="44"/>
      <c r="Q14" s="47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52"/>
      <c r="B15" s="61" t="s">
        <v>36</v>
      </c>
      <c r="C15" s="62" t="s">
        <v>37</v>
      </c>
      <c r="D15" s="63"/>
      <c r="E15" s="54" t="s">
        <v>2</v>
      </c>
      <c r="F15" s="41">
        <v>0.6</v>
      </c>
      <c r="G15" s="42">
        <f t="shared" ref="G15:G18" si="4">IF(SUM(H15:L15)=0,"",SUM(H15:L15))</f>
        <v>0.3</v>
      </c>
      <c r="H15" s="43"/>
      <c r="I15" s="44"/>
      <c r="J15" s="55"/>
      <c r="K15" s="46">
        <v>0.3</v>
      </c>
      <c r="L15" s="64"/>
      <c r="M15" s="51">
        <v>0.3</v>
      </c>
      <c r="N15" s="44"/>
      <c r="O15" s="44"/>
      <c r="P15" s="44"/>
      <c r="Q15" s="47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5" t="s">
        <v>38</v>
      </c>
      <c r="B16" s="66" t="s">
        <v>39</v>
      </c>
      <c r="C16" s="67"/>
      <c r="D16" s="68" t="s">
        <v>40</v>
      </c>
      <c r="E16" s="67"/>
      <c r="F16" s="69"/>
      <c r="G16" s="70">
        <f t="shared" si="4"/>
        <v>5</v>
      </c>
      <c r="H16" s="71"/>
      <c r="I16" s="72"/>
      <c r="J16" s="73"/>
      <c r="K16" s="72"/>
      <c r="L16" s="74">
        <v>5.0</v>
      </c>
      <c r="M16" s="71"/>
      <c r="N16" s="72"/>
      <c r="O16" s="72"/>
      <c r="P16" s="72"/>
      <c r="Q16" s="75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76"/>
      <c r="B17" s="77" t="s">
        <v>41</v>
      </c>
      <c r="C17" s="78"/>
      <c r="D17" s="79" t="s">
        <v>42</v>
      </c>
      <c r="E17" s="78"/>
      <c r="F17" s="80"/>
      <c r="G17" s="81" t="str">
        <f t="shared" si="4"/>
        <v/>
      </c>
      <c r="H17" s="82"/>
      <c r="I17" s="83"/>
      <c r="J17" s="84"/>
      <c r="K17" s="83"/>
      <c r="L17" s="85"/>
      <c r="M17" s="82"/>
      <c r="N17" s="83"/>
      <c r="O17" s="86">
        <v>5.0</v>
      </c>
      <c r="P17" s="83"/>
      <c r="Q17" s="87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88"/>
      <c r="B18" s="89" t="s">
        <v>43</v>
      </c>
      <c r="C18" s="90"/>
      <c r="D18" s="91" t="s">
        <v>44</v>
      </c>
      <c r="E18" s="90"/>
      <c r="F18" s="92"/>
      <c r="G18" s="93" t="str">
        <f t="shared" si="4"/>
        <v/>
      </c>
      <c r="H18" s="94"/>
      <c r="I18" s="95"/>
      <c r="J18" s="96"/>
      <c r="K18" s="95"/>
      <c r="L18" s="97"/>
      <c r="M18" s="94"/>
      <c r="N18" s="95"/>
      <c r="O18" s="95"/>
      <c r="P18" s="98">
        <v>5.0</v>
      </c>
      <c r="Q18" s="99">
        <v>5.0</v>
      </c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65" t="s">
        <v>45</v>
      </c>
      <c r="B19" s="100"/>
      <c r="C19" s="10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76"/>
      <c r="B20" s="104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88"/>
      <c r="B21" s="108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1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C6:C7"/>
    <mergeCell ref="D6:D7"/>
    <mergeCell ref="A14:A15"/>
    <mergeCell ref="B9:B11"/>
    <mergeCell ref="E6:E7"/>
    <mergeCell ref="F6:F7"/>
    <mergeCell ref="C19:Q19"/>
    <mergeCell ref="C20:Q20"/>
    <mergeCell ref="C21:Q21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