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CHOI JI YOUNG\4. 주간보고\"/>
    </mc:Choice>
  </mc:AlternateContent>
  <xr:revisionPtr revIDLastSave="0" documentId="13_ncr:1_{FC685CD0-E587-4CDA-97A5-2E431F79445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_5월1주차" sheetId="14" r:id="rId1"/>
  </sheets>
  <definedNames>
    <definedName name="_xlnm._FilterDatabase" localSheetId="0" hidden="1">주간업무_5월1주차!$A$8:$Y$8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4" l="1"/>
  <c r="Q19" i="14"/>
  <c r="Q18" i="14"/>
  <c r="Q17" i="14"/>
  <c r="Q15" i="14"/>
  <c r="Q14" i="14"/>
  <c r="Q13" i="14"/>
  <c r="Q12" i="14"/>
  <c r="Q11" i="14"/>
  <c r="Q10" i="14"/>
  <c r="Q16" i="14"/>
  <c r="Q9" i="14"/>
  <c r="Q22" i="14" l="1"/>
  <c r="P8" i="14"/>
  <c r="O8" i="14"/>
  <c r="N8" i="14"/>
  <c r="M8" i="14"/>
  <c r="L8" i="14"/>
</calcChain>
</file>

<file path=xl/sharedStrings.xml><?xml version="1.0" encoding="utf-8"?>
<sst xmlns="http://schemas.openxmlformats.org/spreadsheetml/2006/main" count="59" uniqueCount="43">
  <si>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</si>
  <si>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</si>
  <si>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</si>
  <si>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</si>
  <si>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</si>
  <si>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</si>
  <si>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</si>
  <si>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</si>
  <si>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</si>
  <si>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</si>
  <si>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</si>
  <si>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</si>
  <si>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</si>
  <si>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</si>
  <si>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</si>
  <si>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</si>
  <si>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</si>
  <si>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</si>
  <si>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</si>
  <si>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</si>
  <si>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</si>
  <si>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</si>
  <si>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</si>
  <si>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</si>
  <si>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</si>
  <si>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</si>
  <si>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연차확인 및 관리(지라, 인트라넷)</t>
    <phoneticPr fontId="3" type="noConversion"/>
  </si>
  <si>
    <t>명함신청</t>
    <phoneticPr fontId="3" type="noConversion"/>
  </si>
  <si>
    <t>신규입사자 서류취합 및 PC장비 준비업무</t>
    <phoneticPr fontId="3" type="noConversion"/>
  </si>
  <si>
    <t>4월 상,하반기 지출결의서 정리</t>
    <phoneticPr fontId="3" type="noConversion"/>
  </si>
  <si>
    <t>권장미책임,박은숙수석,이관금책임,이미나책임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</si>
  <si>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03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5.07</t>
    </r>
    <phoneticPr fontId="3" type="noConversion"/>
  </si>
  <si>
    <t>4월 부서별 출퇴근내역 확인</t>
    <phoneticPr fontId="3" type="noConversion"/>
  </si>
  <si>
    <t>휴가 / 스마트데이</t>
    <phoneticPr fontId="3" type="noConversion"/>
  </si>
  <si>
    <t>2021.05.06 ~ 2021.05.07 (연차)</t>
    <phoneticPr fontId="3" type="noConversion"/>
  </si>
  <si>
    <t>디자인 어도비 계정생성</t>
    <phoneticPr fontId="3" type="noConversion"/>
  </si>
  <si>
    <t>5월 신규입사자 (퇴직연금 안내, 입사서류 제출안내, 전자결재 등, 세콤등록)</t>
    <phoneticPr fontId="3" type="noConversion"/>
  </si>
  <si>
    <t>세콤 출퇴근내역 확인 및 정리</t>
    <phoneticPr fontId="3" type="noConversion"/>
  </si>
  <si>
    <t>이관금책임, 송지은 책임</t>
    <phoneticPr fontId="3" type="noConversion"/>
  </si>
  <si>
    <t>미래IT 렌탈PC 점검</t>
    <phoneticPr fontId="3" type="noConversion"/>
  </si>
  <si>
    <t>특성화고 채용연계검토</t>
    <phoneticPr fontId="3" type="noConversion"/>
  </si>
  <si>
    <t>인트라넷 미등록건 확인 / 업로딩 요청</t>
    <phoneticPr fontId="3" type="noConversion"/>
  </si>
  <si>
    <t>4F 회의실 전구교체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</si>
</sst>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0" fontId="17" fillId="0" borderId="2" xfId="0" applyFont="1" applyFill="1" applyBorder="1" applyAlignment="1">
      <alignment vertical="top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left" vertical="center" shrinkToFit="1"/>
    </xf>
    <xf numFmtId="0" fontId="17" fillId="0" borderId="2" xfId="0" applyFont="1" applyFill="1" applyBorder="1" applyAlignment="1">
      <alignment horizontal="left" vertical="center" shrinkToFit="1"/>
    </xf>
    <xf numFmtId="9" fontId="19" fillId="0" borderId="3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176" fontId="18" fillId="0" borderId="23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7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7" fillId="0" borderId="40" xfId="0" applyFont="1" applyBorder="1" applyAlignment="1">
      <alignment horizontal="left" vertical="center"/>
    </xf>
    <xf numFmtId="0" fontId="17" fillId="0" borderId="40" xfId="0" applyFont="1" applyBorder="1" applyAlignment="1">
      <alignment horizontal="left" vertical="center" shrinkToFit="1"/>
    </xf>
    <xf numFmtId="0" fontId="17" fillId="0" borderId="30" xfId="0" quotePrefix="1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0" fillId="0" borderId="37" xfId="0" applyFont="1" applyBorder="1" applyAlignment="1">
      <alignment horizontal="center" vertical="center"/>
    </xf>
    <xf numFmtId="0" fontId="17" fillId="0" borderId="40" xfId="0" applyFont="1" applyFill="1" applyBorder="1" applyAlignment="1">
      <alignment vertical="top"/>
    </xf>
    <xf numFmtId="0" fontId="8" fillId="0" borderId="40" xfId="0" applyFont="1" applyFill="1" applyBorder="1" applyAlignment="1">
      <alignment horizontal="left" vertical="center" shrinkToFi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22" fillId="0" borderId="15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4A92-97A8-4119-B2CD-17F0CEA0BF44}">
  <sheetPr>
    <pageSetUpPr fitToPage="1"/>
  </sheetPr>
  <dimension ref="A1:Q23"/>
  <sheetViews>
    <sheetView showGridLines="0" tabSelected="1" zoomScale="90" zoomScaleNormal="90" workbookViewId="0">
      <pane ySplit="8" topLeftCell="A9" activePane="bottomLeft" state="frozen"/>
      <selection pane="bottomLeft" activeCell="L24" sqref="L24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8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11" t="s">
        <v>18</v>
      </c>
      <c r="D2" s="111"/>
      <c r="E2" s="6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12" t="s">
        <v>12</v>
      </c>
      <c r="B5" s="113"/>
      <c r="C5" s="113"/>
      <c r="D5" s="113"/>
      <c r="E5" s="113"/>
      <c r="F5" s="113"/>
      <c r="G5" s="96" t="s">
        <v>15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17" s="6" customFormat="1" ht="15" customHeight="1">
      <c r="A6" s="114"/>
      <c r="B6" s="115"/>
      <c r="C6" s="115"/>
      <c r="D6" s="115"/>
      <c r="E6" s="115"/>
      <c r="F6" s="115"/>
      <c r="G6" s="96" t="s">
        <v>16</v>
      </c>
      <c r="H6" s="97"/>
      <c r="I6" s="97"/>
      <c r="J6" s="97"/>
      <c r="K6" s="98"/>
      <c r="L6" s="96" t="s">
        <v>17</v>
      </c>
      <c r="M6" s="97"/>
      <c r="N6" s="97"/>
      <c r="O6" s="97"/>
      <c r="P6" s="98"/>
      <c r="Q6" s="99" t="s">
        <v>19</v>
      </c>
    </row>
    <row r="7" spans="1:17" ht="15" customHeight="1">
      <c r="A7" s="102" t="s">
        <v>5</v>
      </c>
      <c r="B7" s="102" t="s">
        <v>7</v>
      </c>
      <c r="C7" s="102" t="s">
        <v>6</v>
      </c>
      <c r="D7" s="104" t="s">
        <v>11</v>
      </c>
      <c r="E7" s="106" t="s">
        <v>13</v>
      </c>
      <c r="F7" s="10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00"/>
    </row>
    <row r="8" spans="1:17" ht="15" customHeight="1">
      <c r="A8" s="103"/>
      <c r="B8" s="103"/>
      <c r="C8" s="103"/>
      <c r="D8" s="105"/>
      <c r="E8" s="105"/>
      <c r="F8" s="105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SUM(L9:L22)</f>
        <v>0</v>
      </c>
      <c r="M8" s="16">
        <f>SUM(M9:M22)</f>
        <v>0</v>
      </c>
      <c r="N8" s="16">
        <f>SUM(N9:N22)</f>
        <v>0</v>
      </c>
      <c r="O8" s="16">
        <f>SUM(O9:O22)</f>
        <v>0</v>
      </c>
      <c r="P8" s="17">
        <f>SUM(P9:P22)</f>
        <v>0</v>
      </c>
      <c r="Q8" s="101"/>
    </row>
    <row r="9" spans="1:17" ht="19.5" customHeight="1">
      <c r="A9" s="61"/>
      <c r="B9" s="116" t="s">
        <v>24</v>
      </c>
      <c r="C9" s="66" t="s">
        <v>28</v>
      </c>
      <c r="D9" s="53" t="s">
        <v>36</v>
      </c>
      <c r="E9" s="19" t="s">
        <v>25</v>
      </c>
      <c r="F9" s="18">
        <v>1</v>
      </c>
      <c r="G9" s="22">
        <v>2</v>
      </c>
      <c r="H9" s="22">
        <v>1.5</v>
      </c>
      <c r="I9" s="80"/>
      <c r="J9" s="80"/>
      <c r="K9" s="81"/>
      <c r="L9" s="21"/>
      <c r="M9" s="22"/>
      <c r="N9" s="22"/>
      <c r="O9" s="22"/>
      <c r="P9" s="23"/>
      <c r="Q9" s="20">
        <f t="shared" ref="Q9:Q15" si="0">IF(SUM(G9:P9)=0,"",SUM(G9:P9))</f>
        <v>3.5</v>
      </c>
    </row>
    <row r="10" spans="1:17" ht="19.5" customHeight="1">
      <c r="A10" s="61"/>
      <c r="B10" s="117"/>
      <c r="C10" s="48" t="s">
        <v>26</v>
      </c>
      <c r="D10" s="49" t="s">
        <v>41</v>
      </c>
      <c r="E10" s="55" t="s">
        <v>9</v>
      </c>
      <c r="F10" s="59">
        <v>1</v>
      </c>
      <c r="G10" s="93">
        <v>1</v>
      </c>
      <c r="H10" s="22">
        <v>0.5</v>
      </c>
      <c r="I10" s="80"/>
      <c r="J10" s="80"/>
      <c r="K10" s="81"/>
      <c r="L10" s="21"/>
      <c r="M10" s="22"/>
      <c r="N10" s="22"/>
      <c r="O10" s="22"/>
      <c r="P10" s="23"/>
      <c r="Q10" s="20">
        <f t="shared" si="0"/>
        <v>1.5</v>
      </c>
    </row>
    <row r="11" spans="1:17" ht="19.5" customHeight="1">
      <c r="A11" s="61"/>
      <c r="B11" s="61"/>
      <c r="C11" s="48" t="s">
        <v>32</v>
      </c>
      <c r="D11" s="94" t="s">
        <v>37</v>
      </c>
      <c r="E11" s="47" t="s">
        <v>8</v>
      </c>
      <c r="F11" s="18">
        <v>1</v>
      </c>
      <c r="G11" s="22">
        <v>3</v>
      </c>
      <c r="H11" s="22"/>
      <c r="I11" s="80"/>
      <c r="J11" s="80"/>
      <c r="K11" s="81"/>
      <c r="L11" s="21"/>
      <c r="M11" s="22"/>
      <c r="N11" s="22"/>
      <c r="O11" s="22"/>
      <c r="P11" s="23"/>
      <c r="Q11" s="20">
        <f t="shared" si="0"/>
        <v>3</v>
      </c>
    </row>
    <row r="12" spans="1:17" ht="19.5" customHeight="1">
      <c r="A12" s="61"/>
      <c r="B12" s="61"/>
      <c r="C12" s="48" t="s">
        <v>40</v>
      </c>
      <c r="D12" s="49"/>
      <c r="E12" s="47" t="s">
        <v>9</v>
      </c>
      <c r="F12" s="18">
        <v>1</v>
      </c>
      <c r="G12" s="22"/>
      <c r="H12" s="22">
        <v>2</v>
      </c>
      <c r="I12" s="80"/>
      <c r="J12" s="80"/>
      <c r="K12" s="81"/>
      <c r="L12" s="21"/>
      <c r="M12" s="22"/>
      <c r="N12" s="22"/>
      <c r="O12" s="22"/>
      <c r="P12" s="23"/>
      <c r="Q12" s="20">
        <f t="shared" si="0"/>
        <v>2</v>
      </c>
    </row>
    <row r="13" spans="1:17" ht="18.75" customHeight="1">
      <c r="A13" s="107"/>
      <c r="B13" s="107" t="s">
        <v>23</v>
      </c>
      <c r="C13" s="72" t="s">
        <v>39</v>
      </c>
      <c r="D13" s="73"/>
      <c r="E13" s="39" t="s">
        <v>25</v>
      </c>
      <c r="F13" s="40">
        <v>1</v>
      </c>
      <c r="G13" s="25"/>
      <c r="H13" s="25">
        <v>1</v>
      </c>
      <c r="I13" s="82"/>
      <c r="J13" s="82"/>
      <c r="K13" s="83"/>
      <c r="L13" s="24"/>
      <c r="M13" s="25"/>
      <c r="N13" s="25"/>
      <c r="O13" s="25"/>
      <c r="P13" s="26"/>
      <c r="Q13" s="20">
        <f t="shared" si="0"/>
        <v>1</v>
      </c>
    </row>
    <row r="14" spans="1:17" ht="18.75" customHeight="1">
      <c r="A14" s="107"/>
      <c r="B14" s="107"/>
      <c r="C14" s="74" t="s">
        <v>35</v>
      </c>
      <c r="D14" s="54" t="s">
        <v>38</v>
      </c>
      <c r="E14" s="47" t="s">
        <v>9</v>
      </c>
      <c r="F14" s="18">
        <v>0.5</v>
      </c>
      <c r="G14" s="45">
        <v>0.5</v>
      </c>
      <c r="H14" s="45"/>
      <c r="I14" s="84"/>
      <c r="J14" s="80"/>
      <c r="K14" s="85"/>
      <c r="L14" s="21"/>
      <c r="M14" s="22"/>
      <c r="N14" s="22"/>
      <c r="O14" s="22"/>
      <c r="P14" s="23"/>
      <c r="Q14" s="20">
        <f t="shared" si="0"/>
        <v>0.5</v>
      </c>
    </row>
    <row r="15" spans="1:17" ht="18.75" customHeight="1">
      <c r="A15" s="107"/>
      <c r="B15" s="107"/>
      <c r="C15" s="75" t="s">
        <v>27</v>
      </c>
      <c r="D15" s="76" t="s">
        <v>30</v>
      </c>
      <c r="E15" s="47" t="s">
        <v>8</v>
      </c>
      <c r="F15" s="18">
        <v>1</v>
      </c>
      <c r="G15" s="45"/>
      <c r="H15" s="45">
        <v>0.5</v>
      </c>
      <c r="I15" s="84"/>
      <c r="J15" s="80"/>
      <c r="K15" s="85"/>
      <c r="L15" s="21"/>
      <c r="M15" s="22"/>
      <c r="N15" s="22"/>
      <c r="O15" s="22"/>
      <c r="P15" s="23"/>
      <c r="Q15" s="20">
        <f t="shared" si="0"/>
        <v>0.5</v>
      </c>
    </row>
    <row r="16" spans="1:17" ht="20.100000000000001" customHeight="1">
      <c r="A16" s="77"/>
      <c r="B16" s="77" t="s">
        <v>21</v>
      </c>
      <c r="C16" s="71" t="s">
        <v>29</v>
      </c>
      <c r="D16" s="70"/>
      <c r="E16" s="52" t="s">
        <v>8</v>
      </c>
      <c r="F16" s="40">
        <v>1</v>
      </c>
      <c r="G16" s="44"/>
      <c r="H16" s="44"/>
      <c r="I16" s="86"/>
      <c r="J16" s="82"/>
      <c r="K16" s="87"/>
      <c r="L16" s="41"/>
      <c r="M16" s="42"/>
      <c r="N16" s="42"/>
      <c r="O16" s="42"/>
      <c r="P16" s="43"/>
      <c r="Q16" s="20" t="str">
        <f t="shared" ref="Q16" si="1">IF(SUM(G16:P16)=0,"",SUM(G16:P16))</f>
        <v/>
      </c>
    </row>
    <row r="17" spans="1:17" ht="19.5" customHeight="1">
      <c r="A17" s="108"/>
      <c r="B17" s="110" t="s">
        <v>22</v>
      </c>
      <c r="C17" s="78" t="s">
        <v>42</v>
      </c>
      <c r="D17" s="79"/>
      <c r="E17" s="52" t="s">
        <v>8</v>
      </c>
      <c r="F17" s="40">
        <v>0.5</v>
      </c>
      <c r="G17" s="50"/>
      <c r="H17" s="50">
        <v>0.5</v>
      </c>
      <c r="I17" s="86"/>
      <c r="J17" s="82"/>
      <c r="K17" s="88"/>
      <c r="L17" s="41"/>
      <c r="M17" s="42"/>
      <c r="N17" s="42"/>
      <c r="O17" s="42"/>
      <c r="P17" s="43"/>
      <c r="Q17" s="20">
        <f>IF(SUM(G17:P17)=0,"",SUM(G17:P17))</f>
        <v>0.5</v>
      </c>
    </row>
    <row r="18" spans="1:17" ht="19.5" hidden="1" customHeight="1">
      <c r="A18" s="108"/>
      <c r="B18" s="108"/>
      <c r="C18" s="56"/>
      <c r="D18" s="57"/>
      <c r="E18" s="52" t="s">
        <v>10</v>
      </c>
      <c r="F18" s="40">
        <v>1</v>
      </c>
      <c r="G18" s="50"/>
      <c r="H18" s="50"/>
      <c r="I18" s="86"/>
      <c r="J18" s="82"/>
      <c r="K18" s="88"/>
      <c r="L18" s="41"/>
      <c r="M18" s="42"/>
      <c r="N18" s="42"/>
      <c r="O18" s="42"/>
      <c r="P18" s="43"/>
      <c r="Q18" s="20" t="str">
        <f>IF(SUM(G18:P18)=0,"",SUM(G18:P18))</f>
        <v/>
      </c>
    </row>
    <row r="19" spans="1:17" ht="19.5" hidden="1" customHeight="1">
      <c r="A19" s="108"/>
      <c r="B19" s="108"/>
      <c r="C19" s="56"/>
      <c r="D19" s="57"/>
      <c r="E19" s="52" t="s">
        <v>10</v>
      </c>
      <c r="F19" s="40">
        <v>1</v>
      </c>
      <c r="G19" s="50"/>
      <c r="H19" s="50"/>
      <c r="I19" s="86"/>
      <c r="J19" s="82"/>
      <c r="K19" s="88"/>
      <c r="L19" s="41"/>
      <c r="M19" s="42"/>
      <c r="N19" s="42"/>
      <c r="O19" s="42"/>
      <c r="P19" s="43"/>
      <c r="Q19" s="20" t="str">
        <f>IF(SUM(G19:P19)=0,"",SUM(G19:P19))</f>
        <v/>
      </c>
    </row>
    <row r="20" spans="1:17" ht="19.5" hidden="1" customHeight="1">
      <c r="A20" s="109"/>
      <c r="B20" s="109"/>
      <c r="C20" s="51"/>
      <c r="D20" s="58"/>
      <c r="E20" s="67" t="s">
        <v>10</v>
      </c>
      <c r="F20" s="31">
        <v>1</v>
      </c>
      <c r="G20" s="65"/>
      <c r="H20" s="65"/>
      <c r="I20" s="89"/>
      <c r="J20" s="90"/>
      <c r="K20" s="91"/>
      <c r="L20" s="64"/>
      <c r="M20" s="63"/>
      <c r="N20" s="63"/>
      <c r="O20" s="63"/>
      <c r="P20" s="62"/>
      <c r="Q20" s="20" t="str">
        <f>IF(SUM(G20:P20)=0,"",SUM(G20:P20))</f>
        <v/>
      </c>
    </row>
    <row r="21" spans="1:17" ht="19.5" customHeight="1">
      <c r="A21" s="68" t="s">
        <v>33</v>
      </c>
      <c r="B21" s="69" t="s">
        <v>34</v>
      </c>
      <c r="C21" s="51"/>
      <c r="D21" s="58"/>
      <c r="E21" s="67"/>
      <c r="F21" s="31"/>
      <c r="G21" s="65"/>
      <c r="H21" s="65"/>
      <c r="I21" s="89"/>
      <c r="J21" s="90"/>
      <c r="K21" s="91"/>
      <c r="L21" s="64"/>
      <c r="M21" s="63"/>
      <c r="N21" s="63"/>
      <c r="O21" s="63"/>
      <c r="P21" s="62"/>
      <c r="Q21" s="20"/>
    </row>
    <row r="22" spans="1:17" ht="20.100000000000001" customHeight="1">
      <c r="A22" s="27" t="s">
        <v>20</v>
      </c>
      <c r="B22" s="28"/>
      <c r="C22" s="29"/>
      <c r="D22" s="29"/>
      <c r="E22" s="30"/>
      <c r="F22" s="31"/>
      <c r="G22" s="46"/>
      <c r="H22" s="46"/>
      <c r="I22" s="89"/>
      <c r="J22" s="90"/>
      <c r="K22" s="92"/>
      <c r="L22" s="32"/>
      <c r="M22" s="33"/>
      <c r="N22" s="33"/>
      <c r="O22" s="33"/>
      <c r="P22" s="34"/>
      <c r="Q22" s="35" t="str">
        <f t="shared" ref="Q22" si="2">IF(SUM(G22:P22)=0,"",SUM(G22:P22))</f>
        <v/>
      </c>
    </row>
    <row r="23" spans="1:17">
      <c r="G23" s="95"/>
      <c r="H23" s="95"/>
    </row>
  </sheetData>
  <mergeCells count="17">
    <mergeCell ref="B13:B15"/>
    <mergeCell ref="A17:A20"/>
    <mergeCell ref="B17:B20"/>
    <mergeCell ref="C2:D2"/>
    <mergeCell ref="A5:F6"/>
    <mergeCell ref="B9:B10"/>
    <mergeCell ref="A13:A15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2" xr:uid="{0C71C43C-6537-4412-9FA2-40CBCBA17C84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주간업무_5월1주차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2021-05-04T08:09:58Z</dcterms:modified>
</cp:coreProperties>
</file>