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926769EC-6557-43F4-A035-C768D624678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1" l="1"/>
  <c r="Q25" i="11"/>
  <c r="Q14" i="11"/>
  <c r="Q15" i="11"/>
  <c r="Q16" i="11"/>
  <c r="Q17" i="11"/>
  <c r="Q18" i="11"/>
  <c r="Q19" i="11"/>
  <c r="Q20" i="11"/>
  <c r="Q21" i="11"/>
  <c r="Q22" i="11"/>
  <c r="Q10" i="11"/>
  <c r="Q11" i="11"/>
  <c r="Q26" i="11" l="1"/>
  <c r="Q12" i="11" l="1"/>
  <c r="Q13" i="11"/>
  <c r="Q9" i="11" l="1"/>
  <c r="Q23" i="11" l="1"/>
  <c r="Q2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<sst xmlns="http://schemas.openxmlformats.org/spreadsheetml/2006/main" count="75" uniqueCount="55">
  <si>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</si>
  <si>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</si>
  <si>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</si>
  <si>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</si>
  <si>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</si>
  <si>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</si>
  <si>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</si>
  <si>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</si>
  <si>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</si>
  <si>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</si>
  <si>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</si>
  <si>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</si>
  <si>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</si>
  <si>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</si>
  <si>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</si>
  <si>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</si>
  <si>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</si>
  <si>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</si>
  <si>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</si>
  <si>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</si>
  <si>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</si>
  <si>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</si>
  <si>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</si>
  <si>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</si>
  <si>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</si>
  <si>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2021.05.03~2021.05.07</t>
    <phoneticPr fontId="3" type="noConversion"/>
  </si>
  <si>
    <t>어린이날</t>
    <phoneticPr fontId="3" type="noConversion"/>
  </si>
  <si>
    <t>세금계산서 발행</t>
    <phoneticPr fontId="3" type="noConversion"/>
  </si>
  <si>
    <t>SK텔레콤SK아카데미,뱅크웨어글로벌,진학어플라이,인재아이엔씨</t>
    <phoneticPr fontId="3" type="noConversion"/>
  </si>
  <si>
    <t>상</t>
    <phoneticPr fontId="3" type="noConversion"/>
  </si>
  <si>
    <t>경영기획팀 OJT 준비</t>
    <phoneticPr fontId="3" type="noConversion"/>
  </si>
  <si>
    <t>중</t>
    <phoneticPr fontId="3" type="noConversion"/>
  </si>
  <si>
    <t>각종 계약서 작성</t>
    <phoneticPr fontId="3" type="noConversion"/>
  </si>
  <si>
    <t>연봉계약서,프리랜서 계약서</t>
    <phoneticPr fontId="3" type="noConversion"/>
  </si>
  <si>
    <t>계약관련 업무</t>
    <phoneticPr fontId="3" type="noConversion"/>
  </si>
  <si>
    <t>SK브로드밴드 적격심사 서류 작성 및 제출</t>
    <phoneticPr fontId="3" type="noConversion"/>
  </si>
  <si>
    <t>중진공 세무회계증명 온라인제출</t>
    <phoneticPr fontId="3" type="noConversion"/>
  </si>
  <si>
    <t>하</t>
    <phoneticPr fontId="3" type="noConversion"/>
  </si>
  <si>
    <t>잡코리아, 사람인 인재서칭 서비스 구매</t>
    <phoneticPr fontId="3" type="noConversion"/>
  </si>
  <si>
    <t>주간보고서 작성</t>
    <phoneticPr fontId="3" type="noConversion"/>
  </si>
  <si>
    <t>급여관련 업무</t>
    <phoneticPr fontId="3" type="noConversion"/>
  </si>
  <si>
    <t>급여내역 작성 및 발송 / 얼마예요 직원급여 입력 / 신한은행이체파일 작성</t>
    <phoneticPr fontId="3" type="noConversion"/>
  </si>
  <si>
    <t>정책자금 신청서류 준비 및 발송</t>
    <phoneticPr fontId="3" type="noConversion"/>
  </si>
  <si>
    <t>기타업무</t>
    <phoneticPr fontId="3" type="noConversion"/>
  </si>
  <si>
    <t>비품구매</t>
    <phoneticPr fontId="3" type="noConversion"/>
  </si>
  <si>
    <t>A4용지, USB to HDMI, 맥섬커피, 물티슈, 점보롤, 핸드타올</t>
    <phoneticPr fontId="3" type="noConversion"/>
  </si>
  <si>
    <t>게티이미지 연장진행</t>
    <phoneticPr fontId="3" type="noConversion"/>
  </si>
  <si>
    <t>미래IT AS요청, 퀵발송, 회게실무과정 서치, 검수확인서 전달, 법인카드 지출결의서 요청</t>
    <phoneticPr fontId="3" type="noConversion"/>
  </si>
  <si>
    <t>이노비즈 강의 신청</t>
    <phoneticPr fontId="3" type="noConversion"/>
  </si>
  <si>
    <t>퇴직연금 금액변경</t>
    <phoneticPr fontId="3" type="noConversion"/>
  </si>
  <si>
    <t>인트라넷 양식 결재라인 수정</t>
    <phoneticPr fontId="3" type="noConversion"/>
  </si>
  <si>
    <t>2021 기술사업본부 투입 현황 초안 작성</t>
    <phoneticPr fontId="3" type="noConversion"/>
  </si>
  <si>
    <t>선급금 서류 준비</t>
    <phoneticPr fontId="3" type="noConversion"/>
  </si>
  <si>
    <t>게약이행증권 ,선급금이행증권 발행, 기타 서류 준비</t>
    <phoneticPr fontId="3" type="noConversion"/>
  </si>
  <si>
    <t>경영기획팀 회의 및 회의록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</si>
</sst>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2" borderId="12" xfId="0" applyNumberFormat="1" applyFont="1" applyFill="1" applyBorder="1" applyAlignment="1">
      <alignment horizontal="center" vertical="center"/>
    </xf>
    <xf numFmtId="177" fontId="14" fillId="2" borderId="15" xfId="0" applyNumberFormat="1" applyFont="1" applyFill="1" applyBorder="1" applyAlignment="1">
      <alignment horizontal="center" vertical="center"/>
    </xf>
    <xf numFmtId="177" fontId="14" fillId="2" borderId="32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85" zoomScaleNormal="85" workbookViewId="0">
      <pane ySplit="8" topLeftCell="A9" activePane="bottomLeft" state="frozen"/>
      <selection pane="bottomLeft" activeCell="F20" sqref="F20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2" t="s">
        <v>18</v>
      </c>
      <c r="D2" s="72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>
      <c r="A6" s="86"/>
      <c r="B6" s="87"/>
      <c r="C6" s="87"/>
      <c r="D6" s="87"/>
      <c r="E6" s="87"/>
      <c r="F6" s="87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SUM(L9:L27)</f>
        <v>0</v>
      </c>
      <c r="M8" s="16">
        <f>SUM(M9:M27)</f>
        <v>0</v>
      </c>
      <c r="N8" s="16">
        <f>SUM(N9:N27)</f>
        <v>0</v>
      </c>
      <c r="O8" s="16">
        <f>SUM(O9:O27)</f>
        <v>0</v>
      </c>
      <c r="P8" s="17">
        <f>SUM(P9:P27)</f>
        <v>0</v>
      </c>
      <c r="Q8" s="83"/>
    </row>
    <row r="9" spans="1:17" ht="19.5" customHeight="1">
      <c r="A9" s="70"/>
      <c r="B9" s="77" t="s">
        <v>24</v>
      </c>
      <c r="C9" s="56" t="s">
        <v>30</v>
      </c>
      <c r="D9" s="19"/>
      <c r="E9" s="21" t="s">
        <v>31</v>
      </c>
      <c r="F9" s="20">
        <v>1</v>
      </c>
      <c r="G9" s="24">
        <v>0.5</v>
      </c>
      <c r="H9" s="24"/>
      <c r="I9" s="93" t="s">
        <v>26</v>
      </c>
      <c r="J9" s="24"/>
      <c r="K9" s="25"/>
      <c r="L9" s="23"/>
      <c r="M9" s="24"/>
      <c r="N9" s="24"/>
      <c r="O9" s="24"/>
      <c r="P9" s="25"/>
      <c r="Q9" s="22">
        <f>IF(SUM(G9:P9)=0,"",SUM(G9:P9))</f>
        <v>0.5</v>
      </c>
    </row>
    <row r="10" spans="1:17" ht="19.5" customHeight="1">
      <c r="A10" s="71"/>
      <c r="B10" s="77"/>
      <c r="C10" s="56" t="s">
        <v>32</v>
      </c>
      <c r="D10" s="19" t="s">
        <v>33</v>
      </c>
      <c r="E10" s="21" t="s">
        <v>29</v>
      </c>
      <c r="F10" s="20">
        <v>1</v>
      </c>
      <c r="G10" s="24">
        <v>1</v>
      </c>
      <c r="H10" s="24"/>
      <c r="I10" s="94"/>
      <c r="J10" s="24"/>
      <c r="K10" s="25"/>
      <c r="L10" s="23"/>
      <c r="M10" s="24"/>
      <c r="N10" s="24"/>
      <c r="O10" s="24"/>
      <c r="P10" s="25"/>
      <c r="Q10" s="22">
        <f t="shared" ref="Q10:Q11" si="0">IF(SUM(G10:P10)=0,"",SUM(G10:P10))</f>
        <v>1</v>
      </c>
    </row>
    <row r="11" spans="1:17" ht="19.5" customHeight="1">
      <c r="A11" s="71"/>
      <c r="B11" s="77"/>
      <c r="C11" s="56" t="s">
        <v>49</v>
      </c>
      <c r="D11" s="19"/>
      <c r="E11" s="21" t="s">
        <v>37</v>
      </c>
      <c r="F11" s="20">
        <v>1</v>
      </c>
      <c r="G11" s="24"/>
      <c r="H11" s="24"/>
      <c r="I11" s="94"/>
      <c r="J11" s="24">
        <v>0.5</v>
      </c>
      <c r="K11" s="25"/>
      <c r="L11" s="23"/>
      <c r="M11" s="24"/>
      <c r="N11" s="24"/>
      <c r="O11" s="24"/>
      <c r="P11" s="25"/>
      <c r="Q11" s="22">
        <f t="shared" si="0"/>
        <v>0.5</v>
      </c>
    </row>
    <row r="12" spans="1:17" ht="18.75" customHeight="1">
      <c r="A12" s="76"/>
      <c r="B12" s="76" t="s">
        <v>23</v>
      </c>
      <c r="C12" s="60" t="s">
        <v>34</v>
      </c>
      <c r="D12" s="68" t="s">
        <v>35</v>
      </c>
      <c r="E12" s="46" t="s">
        <v>29</v>
      </c>
      <c r="F12" s="47">
        <v>1</v>
      </c>
      <c r="G12" s="52">
        <v>1</v>
      </c>
      <c r="H12" s="52"/>
      <c r="I12" s="94"/>
      <c r="J12" s="29"/>
      <c r="K12" s="61"/>
      <c r="L12" s="28"/>
      <c r="M12" s="29"/>
      <c r="N12" s="29"/>
      <c r="O12" s="29"/>
      <c r="P12" s="30"/>
      <c r="Q12" s="27">
        <f t="shared" ref="Q12:Q22" si="1">IF(SUM(G12:P12)=0,"",SUM(G12:P12))</f>
        <v>1</v>
      </c>
    </row>
    <row r="13" spans="1:17" ht="17.25" customHeight="1">
      <c r="A13" s="77"/>
      <c r="B13" s="77"/>
      <c r="C13" s="67" t="s">
        <v>36</v>
      </c>
      <c r="D13" s="69"/>
      <c r="E13" s="21" t="s">
        <v>37</v>
      </c>
      <c r="F13" s="20">
        <v>1</v>
      </c>
      <c r="G13" s="54">
        <v>0.5</v>
      </c>
      <c r="H13" s="54"/>
      <c r="I13" s="94"/>
      <c r="J13" s="24"/>
      <c r="K13" s="55"/>
      <c r="L13" s="23"/>
      <c r="M13" s="24"/>
      <c r="N13" s="24"/>
      <c r="O13" s="24"/>
      <c r="P13" s="25"/>
      <c r="Q13" s="22">
        <f t="shared" si="1"/>
        <v>0.5</v>
      </c>
    </row>
    <row r="14" spans="1:17" ht="17.25" customHeight="1">
      <c r="A14" s="77"/>
      <c r="B14" s="77"/>
      <c r="C14" s="67" t="s">
        <v>38</v>
      </c>
      <c r="D14" s="69"/>
      <c r="E14" s="21" t="s">
        <v>37</v>
      </c>
      <c r="F14" s="20">
        <v>1</v>
      </c>
      <c r="G14" s="54">
        <v>0.5</v>
      </c>
      <c r="H14" s="54"/>
      <c r="I14" s="94"/>
      <c r="J14" s="24"/>
      <c r="K14" s="55"/>
      <c r="L14" s="23"/>
      <c r="M14" s="24"/>
      <c r="N14" s="24"/>
      <c r="O14" s="24"/>
      <c r="P14" s="25"/>
      <c r="Q14" s="22">
        <f t="shared" si="1"/>
        <v>0.5</v>
      </c>
    </row>
    <row r="15" spans="1:17" ht="17.25" customHeight="1">
      <c r="A15" s="77"/>
      <c r="B15" s="77"/>
      <c r="C15" s="67" t="s">
        <v>42</v>
      </c>
      <c r="D15" s="69"/>
      <c r="E15" s="21" t="s">
        <v>31</v>
      </c>
      <c r="F15" s="20">
        <v>1</v>
      </c>
      <c r="G15" s="54"/>
      <c r="H15" s="54">
        <v>0.5</v>
      </c>
      <c r="I15" s="94"/>
      <c r="J15" s="24"/>
      <c r="K15" s="55"/>
      <c r="L15" s="23"/>
      <c r="M15" s="24"/>
      <c r="N15" s="24"/>
      <c r="O15" s="24"/>
      <c r="P15" s="25"/>
      <c r="Q15" s="22">
        <f t="shared" si="1"/>
        <v>0.5</v>
      </c>
    </row>
    <row r="16" spans="1:17" ht="17.25" customHeight="1">
      <c r="A16" s="77"/>
      <c r="B16" s="77"/>
      <c r="C16" s="67" t="s">
        <v>44</v>
      </c>
      <c r="D16" s="69" t="s">
        <v>45</v>
      </c>
      <c r="E16" s="21" t="s">
        <v>37</v>
      </c>
      <c r="F16" s="20">
        <v>1</v>
      </c>
      <c r="G16" s="54"/>
      <c r="H16" s="54">
        <v>0.5</v>
      </c>
      <c r="I16" s="94"/>
      <c r="J16" s="24"/>
      <c r="K16" s="55"/>
      <c r="L16" s="23"/>
      <c r="M16" s="24"/>
      <c r="N16" s="24"/>
      <c r="O16" s="24"/>
      <c r="P16" s="25"/>
      <c r="Q16" s="22">
        <f t="shared" si="1"/>
        <v>0.5</v>
      </c>
    </row>
    <row r="17" spans="1:17" ht="18.75" customHeight="1">
      <c r="A17" s="77"/>
      <c r="B17" s="77"/>
      <c r="C17" s="44" t="s">
        <v>46</v>
      </c>
      <c r="D17" s="18"/>
      <c r="E17" s="21" t="s">
        <v>37</v>
      </c>
      <c r="F17" s="20">
        <v>1</v>
      </c>
      <c r="G17" s="54"/>
      <c r="H17" s="54">
        <v>0.5</v>
      </c>
      <c r="I17" s="94"/>
      <c r="J17" s="24"/>
      <c r="K17" s="55">
        <v>0.5</v>
      </c>
      <c r="L17" s="23"/>
      <c r="M17" s="24"/>
      <c r="N17" s="24"/>
      <c r="O17" s="24"/>
      <c r="P17" s="25"/>
      <c r="Q17" s="22">
        <f t="shared" si="1"/>
        <v>1</v>
      </c>
    </row>
    <row r="18" spans="1:17" ht="18.75" customHeight="1">
      <c r="A18" s="77"/>
      <c r="B18" s="77"/>
      <c r="C18" s="44" t="s">
        <v>48</v>
      </c>
      <c r="D18" s="18"/>
      <c r="E18" s="21" t="s">
        <v>37</v>
      </c>
      <c r="F18" s="20">
        <v>1</v>
      </c>
      <c r="G18" s="54"/>
      <c r="H18" s="54"/>
      <c r="I18" s="94"/>
      <c r="J18" s="54">
        <v>0.5</v>
      </c>
      <c r="K18" s="54"/>
      <c r="L18" s="23"/>
      <c r="M18" s="24"/>
      <c r="N18" s="24"/>
      <c r="O18" s="24"/>
      <c r="P18" s="25"/>
      <c r="Q18" s="22">
        <f t="shared" si="1"/>
        <v>0.5</v>
      </c>
    </row>
    <row r="19" spans="1:17" ht="18.75" customHeight="1">
      <c r="A19" s="77"/>
      <c r="B19" s="77"/>
      <c r="C19" s="44" t="s">
        <v>50</v>
      </c>
      <c r="D19" s="18"/>
      <c r="E19" s="21" t="s">
        <v>37</v>
      </c>
      <c r="F19" s="20">
        <v>1</v>
      </c>
      <c r="G19" s="54"/>
      <c r="H19" s="54"/>
      <c r="I19" s="94"/>
      <c r="J19" s="24">
        <v>0.5</v>
      </c>
      <c r="K19" s="55"/>
      <c r="L19" s="23"/>
      <c r="M19" s="24"/>
      <c r="N19" s="24"/>
      <c r="O19" s="24"/>
      <c r="P19" s="25"/>
      <c r="Q19" s="22">
        <f t="shared" si="1"/>
        <v>0.5</v>
      </c>
    </row>
    <row r="20" spans="1:17" ht="18.75" customHeight="1">
      <c r="A20" s="77"/>
      <c r="B20" s="77"/>
      <c r="C20" s="44" t="s">
        <v>51</v>
      </c>
      <c r="D20" s="18"/>
      <c r="E20" s="21" t="s">
        <v>31</v>
      </c>
      <c r="F20" s="20">
        <v>1</v>
      </c>
      <c r="G20" s="54"/>
      <c r="H20" s="54"/>
      <c r="I20" s="94"/>
      <c r="J20" s="24">
        <v>1</v>
      </c>
      <c r="K20" s="55"/>
      <c r="L20" s="23"/>
      <c r="M20" s="24"/>
      <c r="N20" s="24"/>
      <c r="O20" s="24"/>
      <c r="P20" s="25"/>
      <c r="Q20" s="22">
        <f t="shared" si="1"/>
        <v>1</v>
      </c>
    </row>
    <row r="21" spans="1:17" ht="18.75" customHeight="1">
      <c r="A21" s="71"/>
      <c r="B21" s="77"/>
      <c r="C21" s="44" t="s">
        <v>52</v>
      </c>
      <c r="D21" s="18" t="s">
        <v>53</v>
      </c>
      <c r="E21" s="21" t="s">
        <v>29</v>
      </c>
      <c r="F21" s="20">
        <v>1</v>
      </c>
      <c r="G21" s="54"/>
      <c r="H21" s="54"/>
      <c r="I21" s="94"/>
      <c r="J21" s="24"/>
      <c r="K21" s="55">
        <v>1</v>
      </c>
      <c r="L21" s="23"/>
      <c r="M21" s="24"/>
      <c r="N21" s="24"/>
      <c r="O21" s="24"/>
      <c r="P21" s="25"/>
      <c r="Q21" s="22">
        <f t="shared" si="1"/>
        <v>1</v>
      </c>
    </row>
    <row r="22" spans="1:17" ht="18.75" customHeight="1">
      <c r="A22" s="71"/>
      <c r="B22" s="80"/>
      <c r="C22" s="44" t="s">
        <v>54</v>
      </c>
      <c r="D22" s="18"/>
      <c r="E22" s="21" t="s">
        <v>29</v>
      </c>
      <c r="F22" s="20">
        <v>1</v>
      </c>
      <c r="G22" s="54"/>
      <c r="H22" s="54"/>
      <c r="I22" s="94"/>
      <c r="J22" s="24"/>
      <c r="K22" s="55">
        <v>1</v>
      </c>
      <c r="L22" s="23"/>
      <c r="M22" s="24"/>
      <c r="N22" s="24"/>
      <c r="O22" s="24"/>
      <c r="P22" s="25"/>
      <c r="Q22" s="22">
        <f t="shared" si="1"/>
        <v>1</v>
      </c>
    </row>
    <row r="23" spans="1:17" ht="20.100000000000001" customHeight="1">
      <c r="A23" s="78"/>
      <c r="B23" s="78" t="s">
        <v>21</v>
      </c>
      <c r="C23" s="59" t="s">
        <v>27</v>
      </c>
      <c r="D23" s="68" t="s">
        <v>28</v>
      </c>
      <c r="E23" s="46" t="s">
        <v>29</v>
      </c>
      <c r="F23" s="47">
        <v>1</v>
      </c>
      <c r="G23" s="52">
        <v>0.5</v>
      </c>
      <c r="H23" s="52">
        <v>0.5</v>
      </c>
      <c r="I23" s="94"/>
      <c r="J23" s="29">
        <v>0.5</v>
      </c>
      <c r="K23" s="61">
        <v>0.5</v>
      </c>
      <c r="L23" s="48"/>
      <c r="M23" s="49"/>
      <c r="N23" s="49"/>
      <c r="O23" s="49"/>
      <c r="P23" s="50"/>
      <c r="Q23" s="51">
        <f t="shared" ref="Q23:Q25" si="2">IF(SUM(G23:P23)=0,"",SUM(G23:P23))</f>
        <v>2</v>
      </c>
    </row>
    <row r="24" spans="1:17" ht="20.100000000000001" customHeight="1">
      <c r="A24" s="79"/>
      <c r="B24" s="79"/>
      <c r="C24" s="44" t="s">
        <v>39</v>
      </c>
      <c r="D24" s="69"/>
      <c r="E24" s="21" t="s">
        <v>29</v>
      </c>
      <c r="F24" s="20">
        <v>1</v>
      </c>
      <c r="G24" s="54">
        <v>1</v>
      </c>
      <c r="H24" s="54">
        <v>1</v>
      </c>
      <c r="I24" s="94"/>
      <c r="J24" s="24"/>
      <c r="K24" s="62"/>
      <c r="L24" s="63"/>
      <c r="M24" s="64"/>
      <c r="N24" s="64"/>
      <c r="O24" s="64"/>
      <c r="P24" s="65"/>
      <c r="Q24" s="66">
        <f t="shared" si="2"/>
        <v>2</v>
      </c>
    </row>
    <row r="25" spans="1:17" ht="20.100000000000001" customHeight="1">
      <c r="A25" s="79"/>
      <c r="B25" s="79"/>
      <c r="C25" s="44" t="s">
        <v>40</v>
      </c>
      <c r="D25" s="69" t="s">
        <v>41</v>
      </c>
      <c r="E25" s="21" t="s">
        <v>29</v>
      </c>
      <c r="F25" s="20">
        <v>0.9</v>
      </c>
      <c r="G25" s="54"/>
      <c r="H25" s="54">
        <v>1</v>
      </c>
      <c r="I25" s="94"/>
      <c r="J25" s="24">
        <v>1.5</v>
      </c>
      <c r="K25" s="62">
        <v>1</v>
      </c>
      <c r="L25" s="63"/>
      <c r="M25" s="64"/>
      <c r="N25" s="64"/>
      <c r="O25" s="64"/>
      <c r="P25" s="65"/>
      <c r="Q25" s="96">
        <f t="shared" si="2"/>
        <v>3.5</v>
      </c>
    </row>
    <row r="26" spans="1:17" ht="19.5" customHeight="1">
      <c r="A26" s="57"/>
      <c r="B26" s="57" t="s">
        <v>22</v>
      </c>
      <c r="C26" s="45" t="s">
        <v>43</v>
      </c>
      <c r="D26" s="58" t="s">
        <v>47</v>
      </c>
      <c r="E26" s="46" t="s">
        <v>37</v>
      </c>
      <c r="F26" s="47">
        <v>1</v>
      </c>
      <c r="G26" s="49"/>
      <c r="H26" s="49">
        <v>1</v>
      </c>
      <c r="I26" s="94"/>
      <c r="J26" s="49">
        <v>0.5</v>
      </c>
      <c r="K26" s="53">
        <v>1</v>
      </c>
      <c r="L26" s="48"/>
      <c r="M26" s="49"/>
      <c r="N26" s="49"/>
      <c r="O26" s="49"/>
      <c r="P26" s="50"/>
      <c r="Q26" s="51">
        <f t="shared" ref="Q26" si="3">IF(SUM(G26:P26)=0,"",SUM(G26:P26))</f>
        <v>2.5</v>
      </c>
    </row>
    <row r="27" spans="1:17" ht="20.100000000000001" customHeight="1">
      <c r="A27" s="31" t="s">
        <v>20</v>
      </c>
      <c r="B27" s="32"/>
      <c r="C27" s="33"/>
      <c r="D27" s="33"/>
      <c r="E27" s="34"/>
      <c r="F27" s="35"/>
      <c r="G27" s="36"/>
      <c r="H27" s="37"/>
      <c r="I27" s="95"/>
      <c r="J27" s="37"/>
      <c r="K27" s="38"/>
      <c r="L27" s="36"/>
      <c r="M27" s="37"/>
      <c r="N27" s="37"/>
      <c r="O27" s="37"/>
      <c r="P27" s="38"/>
      <c r="Q27" s="39" t="str">
        <f t="shared" ref="Q27" si="4">IF(SUM(G27:P27)=0,"",SUM(G27:P27))</f>
        <v/>
      </c>
    </row>
    <row r="28" spans="1:17">
      <c r="J28" s="43"/>
    </row>
  </sheetData>
  <mergeCells count="18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2:A20"/>
    <mergeCell ref="A23:A25"/>
    <mergeCell ref="B23:B25"/>
    <mergeCell ref="B9:B11"/>
    <mergeCell ref="I9:I27"/>
    <mergeCell ref="B12:B22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2021-05-07T08:55:25Z</dcterms:modified>
</cp:coreProperties>
</file>