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DC445B56-580E-4C68-8401-A44AC1F21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_6월1주차" sheetId="17" r:id="rId1"/>
  </sheets>
  <definedNames>
    <definedName name="_xlnm._FilterDatabase" localSheetId="0" hidden="1">주간업무_6월1주차!$A$8:$Y$8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7" l="1"/>
  <c r="Q27" i="17"/>
  <c r="Q26" i="17"/>
  <c r="Q25" i="17"/>
  <c r="Q24" i="17"/>
  <c r="Q19" i="17"/>
  <c r="Q18" i="17"/>
  <c r="Q15" i="17"/>
  <c r="Q14" i="17"/>
  <c r="Q13" i="17"/>
  <c r="Q12" i="17"/>
  <c r="Q11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<sst xmlns="http://schemas.openxmlformats.org/spreadsheetml/2006/main" count="75" uniqueCount="51">
  <si>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</si>
  <si>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</si>
  <si>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</si>
  <si>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</si>
  <si>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</si>
  <si>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</si>
  <si>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</si>
  <si>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</si>
  <si>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</si>
  <si>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</si>
  <si>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</si>
  <si>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</si>
  <si>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</si>
  <si>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</si>
  <si>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</si>
  <si>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</si>
  <si>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</si>
  <si>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</si>
  <si>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</si>
  <si>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</si>
  <si>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</si>
  <si>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</si>
  <si>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</si>
  <si>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</si>
  <si>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</si>
  <si>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</si>
  <si>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연차확인 및 관리(지라, 인트라넷)</t>
    <phoneticPr fontId="3" type="noConversion"/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</si>
  <si>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</si>
  <si>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</si>
  <si>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</si>
  <si>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</si>
  <si>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</si>
  <si>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특성화고 채용연계 사업(세명컴퓨터 고등학교)</t>
    <phoneticPr fontId="3" type="noConversion"/>
  </si>
  <si>
    <t>신규입사자 전자결재 및 퇴직연금 가이드 안내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</si>
  <si>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</si>
  <si>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</si>
  <si>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</si>
  <si>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</si>
  <si>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</si>
  <si>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</si>
  <si>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</si>
  <si>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</si>
  <si>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</si>
  <si>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</si>
  <si>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</si>
  <si>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</si>
  <si>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</si>
  <si>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</si>
  <si>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</si>
  <si>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여름휴가 관련 연차확인 및 안내</t>
    <phoneticPr fontId="3" type="noConversion"/>
  </si>
  <si>
    <t>대외사업본부(혁신사업팀,UX팀) , 전략사업본부(서비스전략사업팀)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</si>
</sst>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0"/>
  <sheetViews>
    <sheetView showGridLines="0" tabSelected="1" zoomScale="90" zoomScaleNormal="90" workbookViewId="0">
      <pane ySplit="8" topLeftCell="A9" activePane="bottomLeft" state="frozen"/>
      <selection pane="bottomLeft" activeCell="D14" sqref="D14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4" t="s">
        <v>18</v>
      </c>
      <c r="D2" s="114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15" t="s">
        <v>12</v>
      </c>
      <c r="B5" s="116"/>
      <c r="C5" s="116"/>
      <c r="D5" s="116"/>
      <c r="E5" s="116"/>
      <c r="F5" s="116"/>
      <c r="G5" s="98" t="s">
        <v>15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7" s="6" customFormat="1" ht="15" customHeight="1">
      <c r="A6" s="117"/>
      <c r="B6" s="118"/>
      <c r="C6" s="118"/>
      <c r="D6" s="118"/>
      <c r="E6" s="118"/>
      <c r="F6" s="118"/>
      <c r="G6" s="98" t="s">
        <v>16</v>
      </c>
      <c r="H6" s="99"/>
      <c r="I6" s="99"/>
      <c r="J6" s="99"/>
      <c r="K6" s="100"/>
      <c r="L6" s="98" t="s">
        <v>17</v>
      </c>
      <c r="M6" s="99"/>
      <c r="N6" s="99"/>
      <c r="O6" s="99"/>
      <c r="P6" s="100"/>
      <c r="Q6" s="101" t="s">
        <v>19</v>
      </c>
    </row>
    <row r="7" spans="1:17" ht="15" customHeight="1">
      <c r="A7" s="104" t="s">
        <v>5</v>
      </c>
      <c r="B7" s="104" t="s">
        <v>7</v>
      </c>
      <c r="C7" s="104" t="s">
        <v>6</v>
      </c>
      <c r="D7" s="106" t="s">
        <v>11</v>
      </c>
      <c r="E7" s="108" t="s">
        <v>13</v>
      </c>
      <c r="F7" s="10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02"/>
    </row>
    <row r="8" spans="1:17" ht="15" customHeight="1">
      <c r="A8" s="105"/>
      <c r="B8" s="105"/>
      <c r="C8" s="105"/>
      <c r="D8" s="107"/>
      <c r="E8" s="107"/>
      <c r="F8" s="107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SUM(L9:L29)</f>
        <v>0</v>
      </c>
      <c r="M8" s="16">
        <f>SUM(M9:M29)</f>
        <v>0</v>
      </c>
      <c r="N8" s="16">
        <f>SUM(N9:N29)</f>
        <v>0</v>
      </c>
      <c r="O8" s="16">
        <f>SUM(O9:O29)</f>
        <v>0</v>
      </c>
      <c r="P8" s="17">
        <f>SUM(P9:P29)</f>
        <v>0</v>
      </c>
      <c r="Q8" s="103"/>
    </row>
    <row r="9" spans="1:17" ht="19.5" customHeight="1">
      <c r="A9" s="86"/>
      <c r="B9" s="119" t="s">
        <v>24</v>
      </c>
      <c r="C9" s="61" t="s">
        <v>34</v>
      </c>
      <c r="D9" s="52"/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/>
      <c r="K9" s="74">
        <v>2</v>
      </c>
      <c r="L9" s="21"/>
      <c r="M9" s="22"/>
      <c r="N9" s="22"/>
      <c r="O9" s="22"/>
      <c r="P9" s="23"/>
      <c r="Q9" s="20">
        <f t="shared" ref="Q9:Q19" si="0">IF(SUM(G9:P9)=0,"",SUM(G9:P9))</f>
        <v>5.5</v>
      </c>
    </row>
    <row r="10" spans="1:17" ht="19.5" customHeight="1">
      <c r="A10" s="89"/>
      <c r="B10" s="120"/>
      <c r="C10" s="61" t="s">
        <v>33</v>
      </c>
      <c r="D10" s="52"/>
      <c r="E10" s="47" t="s">
        <v>9</v>
      </c>
      <c r="F10" s="18">
        <v>1</v>
      </c>
      <c r="G10" s="22"/>
      <c r="H10" s="22"/>
      <c r="I10" s="22"/>
      <c r="J10" s="73">
        <v>0.5</v>
      </c>
      <c r="K10" s="74"/>
      <c r="L10" s="21"/>
      <c r="M10" s="22"/>
      <c r="N10" s="22"/>
      <c r="O10" s="22"/>
      <c r="P10" s="23"/>
      <c r="Q10" s="20"/>
    </row>
    <row r="11" spans="1:17" ht="19.5" customHeight="1">
      <c r="A11" s="86"/>
      <c r="B11" s="120"/>
      <c r="C11" s="48" t="s">
        <v>26</v>
      </c>
      <c r="D11" s="49" t="s">
        <v>49</v>
      </c>
      <c r="E11" s="54" t="s">
        <v>9</v>
      </c>
      <c r="F11" s="56">
        <v>1</v>
      </c>
      <c r="G11" s="70"/>
      <c r="H11" s="22">
        <v>0.5</v>
      </c>
      <c r="I11" s="22"/>
      <c r="J11" s="73">
        <v>2</v>
      </c>
      <c r="K11" s="74">
        <v>0.5</v>
      </c>
      <c r="L11" s="21"/>
      <c r="M11" s="22"/>
      <c r="N11" s="22"/>
      <c r="O11" s="22"/>
      <c r="P11" s="23"/>
      <c r="Q11" s="20">
        <f t="shared" si="0"/>
        <v>3</v>
      </c>
    </row>
    <row r="12" spans="1:17" ht="19.5" customHeight="1">
      <c r="A12" s="86"/>
      <c r="B12" s="86"/>
      <c r="C12" s="48" t="s">
        <v>32</v>
      </c>
      <c r="D12" s="49"/>
      <c r="E12" s="47" t="s">
        <v>8</v>
      </c>
      <c r="F12" s="18">
        <v>0.6</v>
      </c>
      <c r="G12" s="22"/>
      <c r="H12" s="22">
        <v>1</v>
      </c>
      <c r="I12" s="22">
        <v>0.5</v>
      </c>
      <c r="J12" s="73">
        <v>3</v>
      </c>
      <c r="K12" s="74">
        <v>1</v>
      </c>
      <c r="L12" s="21"/>
      <c r="M12" s="22"/>
      <c r="N12" s="22"/>
      <c r="O12" s="22"/>
      <c r="P12" s="23"/>
      <c r="Q12" s="20">
        <f t="shared" si="0"/>
        <v>5.5</v>
      </c>
    </row>
    <row r="13" spans="1:17" ht="19.5" customHeight="1">
      <c r="A13" s="86"/>
      <c r="B13" s="86"/>
      <c r="C13" s="67" t="s">
        <v>38</v>
      </c>
      <c r="D13" s="83" t="s">
        <v>50</v>
      </c>
      <c r="E13" s="47" t="s">
        <v>9</v>
      </c>
      <c r="F13" s="18">
        <v>0.5</v>
      </c>
      <c r="G13" s="22">
        <v>1</v>
      </c>
      <c r="H13" s="22"/>
      <c r="I13" s="22"/>
      <c r="J13" s="73"/>
      <c r="K13" s="74"/>
      <c r="L13" s="21"/>
      <c r="M13" s="22"/>
      <c r="N13" s="22"/>
      <c r="O13" s="22"/>
      <c r="P13" s="23"/>
      <c r="Q13" s="20">
        <f>IF(SUM(G13:P13)=0,"",SUM(G13:P13))</f>
        <v>1</v>
      </c>
    </row>
    <row r="14" spans="1:17" ht="19.5" customHeight="1">
      <c r="A14" s="86"/>
      <c r="B14" s="86"/>
      <c r="C14" s="48" t="s">
        <v>31</v>
      </c>
      <c r="D14" s="49"/>
      <c r="E14" s="47" t="s">
        <v>10</v>
      </c>
      <c r="F14" s="18">
        <v>0.8</v>
      </c>
      <c r="G14" s="22"/>
      <c r="H14" s="22"/>
      <c r="I14" s="22"/>
      <c r="J14" s="73">
        <v>1</v>
      </c>
      <c r="K14" s="74">
        <v>0.5</v>
      </c>
      <c r="L14" s="21"/>
      <c r="M14" s="22"/>
      <c r="N14" s="22"/>
      <c r="O14" s="22"/>
      <c r="P14" s="23"/>
      <c r="Q14" s="20">
        <f>IF(SUM(G14:P14)=0,"",SUM(G14:P14))</f>
        <v>1.5</v>
      </c>
    </row>
    <row r="15" spans="1:17" ht="19.5" customHeight="1">
      <c r="A15" s="86"/>
      <c r="B15" s="86"/>
      <c r="C15" s="48" t="s">
        <v>42</v>
      </c>
      <c r="D15" s="71"/>
      <c r="E15" s="47" t="s">
        <v>9</v>
      </c>
      <c r="F15" s="18">
        <v>1</v>
      </c>
      <c r="G15" s="22"/>
      <c r="H15" s="22"/>
      <c r="I15" s="22"/>
      <c r="J15" s="73">
        <v>2</v>
      </c>
      <c r="K15" s="74"/>
      <c r="L15" s="21"/>
      <c r="M15" s="22"/>
      <c r="N15" s="22"/>
      <c r="O15" s="22"/>
      <c r="P15" s="23"/>
      <c r="Q15" s="20">
        <f>IF(SUM(G15:P15)=0,"",SUM(G15:P15))</f>
        <v>2</v>
      </c>
    </row>
    <row r="16" spans="1:17" ht="19.5" customHeight="1">
      <c r="A16" s="86"/>
      <c r="B16" s="86"/>
      <c r="C16" s="48" t="s">
        <v>37</v>
      </c>
      <c r="D16" s="71" t="s">
        <v>47</v>
      </c>
      <c r="E16" s="47" t="s">
        <v>9</v>
      </c>
      <c r="F16" s="18">
        <v>1</v>
      </c>
      <c r="G16" s="22">
        <v>0.5</v>
      </c>
      <c r="H16" s="22"/>
      <c r="I16" s="22"/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9.5" customHeight="1">
      <c r="A17" s="86"/>
      <c r="B17" s="86"/>
      <c r="C17" s="52" t="s">
        <v>48</v>
      </c>
      <c r="D17" s="91"/>
      <c r="E17" s="47" t="s">
        <v>9</v>
      </c>
      <c r="F17" s="18">
        <v>1</v>
      </c>
      <c r="G17" s="22"/>
      <c r="H17" s="22"/>
      <c r="I17" s="22">
        <v>1</v>
      </c>
      <c r="J17" s="73">
        <v>0.5</v>
      </c>
      <c r="K17" s="74"/>
      <c r="L17" s="21"/>
      <c r="M17" s="22"/>
      <c r="N17" s="22"/>
      <c r="O17" s="22"/>
      <c r="P17" s="23"/>
      <c r="Q17" s="20"/>
    </row>
    <row r="18" spans="1:17" ht="18.75" customHeight="1">
      <c r="A18" s="109"/>
      <c r="B18" s="109" t="s">
        <v>23</v>
      </c>
      <c r="C18" s="65" t="s">
        <v>28</v>
      </c>
      <c r="D18" s="66" t="s">
        <v>39</v>
      </c>
      <c r="E18" s="39" t="s">
        <v>25</v>
      </c>
      <c r="F18" s="40">
        <v>1</v>
      </c>
      <c r="G18" s="25">
        <v>1</v>
      </c>
      <c r="H18" s="25"/>
      <c r="I18" s="25"/>
      <c r="J18" s="75"/>
      <c r="K18" s="76"/>
      <c r="L18" s="24"/>
      <c r="M18" s="25"/>
      <c r="N18" s="25"/>
      <c r="O18" s="25"/>
      <c r="P18" s="26"/>
      <c r="Q18" s="20">
        <f t="shared" si="0"/>
        <v>1</v>
      </c>
    </row>
    <row r="19" spans="1:17" ht="18.75" customHeight="1">
      <c r="A19" s="109"/>
      <c r="B19" s="109"/>
      <c r="C19" s="67" t="s">
        <v>40</v>
      </c>
      <c r="D19" s="53" t="s">
        <v>41</v>
      </c>
      <c r="E19" s="47" t="s">
        <v>9</v>
      </c>
      <c r="F19" s="87">
        <v>1</v>
      </c>
      <c r="G19" s="88"/>
      <c r="H19" s="45">
        <v>3</v>
      </c>
      <c r="I19" s="45"/>
      <c r="J19" s="73"/>
      <c r="K19" s="77">
        <v>0.5</v>
      </c>
      <c r="L19" s="21"/>
      <c r="M19" s="22"/>
      <c r="N19" s="22"/>
      <c r="O19" s="22"/>
      <c r="P19" s="23"/>
      <c r="Q19" s="20">
        <f t="shared" si="0"/>
        <v>3.5</v>
      </c>
    </row>
    <row r="20" spans="1:17" ht="18.75" customHeight="1">
      <c r="A20" s="109"/>
      <c r="B20" s="109"/>
      <c r="C20" s="67" t="s">
        <v>43</v>
      </c>
      <c r="D20" s="53"/>
      <c r="E20" s="47" t="s">
        <v>9</v>
      </c>
      <c r="F20" s="87">
        <v>0.7</v>
      </c>
      <c r="G20" s="88"/>
      <c r="H20" s="45">
        <v>0.5</v>
      </c>
      <c r="I20" s="45">
        <v>0.5</v>
      </c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09"/>
      <c r="B21" s="109"/>
      <c r="C21" s="67" t="s">
        <v>44</v>
      </c>
      <c r="D21" s="53" t="s">
        <v>45</v>
      </c>
      <c r="E21" s="47" t="s">
        <v>8</v>
      </c>
      <c r="F21" s="18">
        <v>0.8</v>
      </c>
      <c r="G21" s="90"/>
      <c r="H21" s="45">
        <v>0.5</v>
      </c>
      <c r="I21" s="45"/>
      <c r="J21" s="73"/>
      <c r="K21" s="77"/>
      <c r="L21" s="21"/>
      <c r="M21" s="22"/>
      <c r="N21" s="22"/>
      <c r="O21" s="22"/>
      <c r="P21" s="23"/>
      <c r="Q21" s="20"/>
    </row>
    <row r="22" spans="1:17" ht="18.75" customHeight="1">
      <c r="A22" s="109"/>
      <c r="B22" s="109"/>
      <c r="C22" s="95" t="s">
        <v>35</v>
      </c>
      <c r="D22" s="53"/>
      <c r="E22" s="47" t="s">
        <v>9</v>
      </c>
      <c r="F22" s="18">
        <v>0.8</v>
      </c>
      <c r="G22" s="45">
        <v>3</v>
      </c>
      <c r="H22" s="45">
        <v>1</v>
      </c>
      <c r="I22" s="45">
        <v>0.5</v>
      </c>
      <c r="J22" s="73"/>
      <c r="K22" s="77">
        <v>2</v>
      </c>
      <c r="L22" s="21"/>
      <c r="M22" s="22"/>
      <c r="N22" s="22"/>
      <c r="O22" s="22"/>
      <c r="P22" s="23"/>
      <c r="Q22" s="20"/>
    </row>
    <row r="23" spans="1:17" ht="18.75" customHeight="1">
      <c r="A23" s="109"/>
      <c r="B23" s="109"/>
      <c r="C23" s="93" t="s">
        <v>46</v>
      </c>
      <c r="D23" s="53"/>
      <c r="E23" s="47" t="s">
        <v>8</v>
      </c>
      <c r="F23" s="18">
        <v>0.8</v>
      </c>
      <c r="G23" s="45"/>
      <c r="H23" s="45"/>
      <c r="I23" s="45">
        <v>2</v>
      </c>
      <c r="J23" s="73"/>
      <c r="K23" s="77">
        <v>1</v>
      </c>
      <c r="L23" s="21"/>
      <c r="M23" s="22"/>
      <c r="N23" s="22"/>
      <c r="O23" s="22"/>
      <c r="P23" s="23"/>
      <c r="Q23" s="20"/>
    </row>
    <row r="24" spans="1:17" ht="20.100000000000001" hidden="1" customHeight="1">
      <c r="A24" s="84"/>
      <c r="B24" s="84" t="s">
        <v>21</v>
      </c>
      <c r="C24" s="64"/>
      <c r="D24" s="64"/>
      <c r="E24" s="51" t="s">
        <v>8</v>
      </c>
      <c r="F24" s="40">
        <v>1</v>
      </c>
      <c r="G24" s="44"/>
      <c r="H24" s="44"/>
      <c r="I24" s="44"/>
      <c r="J24" s="75"/>
      <c r="K24" s="78"/>
      <c r="L24" s="41"/>
      <c r="M24" s="42"/>
      <c r="N24" s="42"/>
      <c r="O24" s="42"/>
      <c r="P24" s="43"/>
      <c r="Q24" s="20" t="str">
        <f t="shared" ref="Q24" si="1">IF(SUM(G24:P24)=0,"",SUM(G24:P24))</f>
        <v/>
      </c>
    </row>
    <row r="25" spans="1:17" ht="19.5" hidden="1" customHeight="1">
      <c r="A25" s="110"/>
      <c r="B25" s="112" t="s">
        <v>22</v>
      </c>
      <c r="C25" s="94" t="s">
        <v>29</v>
      </c>
      <c r="D25" s="69"/>
      <c r="E25" s="51" t="s">
        <v>8</v>
      </c>
      <c r="F25" s="40">
        <v>0.5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10"/>
      <c r="B26" s="110"/>
      <c r="C26" s="94" t="s">
        <v>30</v>
      </c>
      <c r="D26" s="55"/>
      <c r="E26" s="51" t="s">
        <v>10</v>
      </c>
      <c r="F26" s="40">
        <v>1</v>
      </c>
      <c r="G26" s="50"/>
      <c r="H26" s="50"/>
      <c r="I26" s="44"/>
      <c r="J26" s="75"/>
      <c r="K26" s="79"/>
      <c r="L26" s="41"/>
      <c r="M26" s="42"/>
      <c r="N26" s="42"/>
      <c r="O26" s="42"/>
      <c r="P26" s="43"/>
      <c r="Q26" s="20" t="str">
        <f>IF(SUM(G26:P26)=0,"",SUM(G26:P26))</f>
        <v/>
      </c>
    </row>
    <row r="27" spans="1:17" ht="19.5" hidden="1" customHeight="1">
      <c r="A27" s="111"/>
      <c r="B27" s="113"/>
      <c r="C27" s="68"/>
      <c r="D27" s="83"/>
      <c r="E27" s="62" t="s">
        <v>10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 t="str">
        <f>IF(SUM(G27:P27)=0,"",SUM(G27:P27))</f>
        <v/>
      </c>
    </row>
    <row r="28" spans="1:17" ht="19.5" customHeight="1">
      <c r="A28" s="63" t="s">
        <v>27</v>
      </c>
      <c r="B28" s="96"/>
      <c r="C28" s="94"/>
      <c r="D28" s="97"/>
      <c r="E28" s="62" t="s">
        <v>9</v>
      </c>
      <c r="F28" s="31">
        <v>1</v>
      </c>
      <c r="G28" s="60"/>
      <c r="H28" s="60"/>
      <c r="I28" s="46"/>
      <c r="J28" s="80"/>
      <c r="K28" s="81"/>
      <c r="L28" s="59"/>
      <c r="M28" s="58"/>
      <c r="N28" s="58"/>
      <c r="O28" s="58"/>
      <c r="P28" s="57"/>
      <c r="Q28" s="20"/>
    </row>
    <row r="29" spans="1:17" ht="20.100000000000001" customHeight="1">
      <c r="A29" s="27" t="s">
        <v>20</v>
      </c>
      <c r="B29" s="28"/>
      <c r="C29" s="92"/>
      <c r="D29" s="29"/>
      <c r="E29" s="30"/>
      <c r="F29" s="31"/>
      <c r="G29" s="46"/>
      <c r="H29" s="46"/>
      <c r="I29" s="46"/>
      <c r="J29" s="80"/>
      <c r="K29" s="82"/>
      <c r="L29" s="32"/>
      <c r="M29" s="33"/>
      <c r="N29" s="33"/>
      <c r="O29" s="33"/>
      <c r="P29" s="34"/>
      <c r="Q29" s="35" t="str">
        <f t="shared" ref="Q29" si="2">IF(SUM(G29:P29)=0,"",SUM(G29:P29))</f>
        <v/>
      </c>
    </row>
    <row r="30" spans="1:17">
      <c r="G30" s="72"/>
      <c r="H30" s="72"/>
      <c r="I30" s="72"/>
      <c r="J30" s="72"/>
      <c r="K30" s="72"/>
    </row>
  </sheetData>
  <mergeCells count="17">
    <mergeCell ref="B18:B23"/>
    <mergeCell ref="A25:A27"/>
    <mergeCell ref="B25:B27"/>
    <mergeCell ref="C2:D2"/>
    <mergeCell ref="A5:F6"/>
    <mergeCell ref="B9:B11"/>
    <mergeCell ref="A18:A23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9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주간업무_6월1주차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2021-06-03T07:12:20Z</dcterms:modified>
</cp:coreProperties>
</file>