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C2ABFF8E-7D7B-4E0A-BDBA-03B932CAF4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T+3lHruT1+XOjcNR4evgmynGNg==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<sst xmlns="http://schemas.openxmlformats.org/spreadsheetml/2006/main" count="68" uniqueCount="49">
  <si>
    <t>상</t>
  </si>
  <si>
    <t>주 간 업 무 보 고 서</t>
  </si>
  <si>
    <t>중</t>
  </si>
  <si>
    <t>미래전략사업팀 이유정   /   2021-06-07 ~ 2021-06-11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</si>
  <si>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</si>
  <si>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</si>
  <si>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</si>
  <si>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</si>
  <si>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</si>
  <si>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</si>
  <si>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</si>
  <si>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</si>
  <si>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</si>
  <si>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</si>
  <si>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</si>
  <si>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</si>
  <si>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</si>
  <si>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</si>
  <si>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</si>
  <si>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</si>
  <si>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</si>
  <si>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</si>
  <si>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기획</t>
  </si>
  <si>
    <t>관리자 화면 화면설계서/기능정의서 수정</t>
  </si>
  <si>
    <t>사용자 화면 추가 및 수정 기획</t>
  </si>
  <si>
    <t>엑셀 다운로드 문서 형식 기획 (관리자 화면)</t>
  </si>
  <si>
    <t>관리자 화면 가이드 문서 작성</t>
  </si>
  <si>
    <t>브라우저 호환 작업 필요한 페이지 분류</t>
  </si>
  <si>
    <t>PM</t>
  </si>
  <si>
    <t>회의</t>
  </si>
  <si>
    <t>백엔드팀 리뷰</t>
  </si>
  <si>
    <t>검색엔진/CK에디터/보안정책/API 관련 업무</t>
  </si>
  <si>
    <t>개발팀(퍼블리싱/백엔드) 작업물 검수 및 서포트</t>
  </si>
  <si>
    <t>SKBB</t>
  </si>
  <si>
    <t>인수인계</t>
  </si>
  <si>
    <t>인수인계 및 전체 서포트</t>
  </si>
  <si>
    <t>OUR365</t>
  </si>
  <si>
    <t>운영</t>
  </si>
  <si>
    <t>운영보고서 작성/인수인계</t>
  </si>
  <si>
    <t>유셀러</t>
  </si>
  <si>
    <t>프로젝트 파악 및 관련 회의 / 벤치마킹사 비교분석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</si>
  <si>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</si>
  <si>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</si>
  <si>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</si>
  <si>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</si>
  <si>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</si>
  <si>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월요일 오전 반차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</si>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</sst>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</font>
    <font>
      <sz val="11"/>
      <color theme="1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5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1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6" fontId="1" fillId="5" borderId="33" xfId="0" applyNumberFormat="1" applyFont="1" applyFill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4" borderId="37" xfId="0" applyNumberFormat="1" applyFont="1" applyFill="1" applyBorder="1" applyAlignment="1">
      <alignment horizontal="center" vertical="center"/>
    </xf>
    <xf numFmtId="176" fontId="1" fillId="5" borderId="38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4" borderId="42" xfId="0" applyNumberFormat="1" applyFont="1" applyFill="1" applyBorder="1" applyAlignment="1">
      <alignment horizontal="center" vertical="center"/>
    </xf>
    <xf numFmtId="176" fontId="1" fillId="5" borderId="43" xfId="0" applyNumberFormat="1" applyFont="1" applyFill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44" xfId="0" applyFont="1" applyFill="1" applyBorder="1" applyAlignment="1">
      <alignment horizontal="left" vertical="center"/>
    </xf>
    <xf numFmtId="0" fontId="13" fillId="0" borderId="45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6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176" fontId="16" fillId="3" borderId="50" xfId="0" applyNumberFormat="1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4"/>
  <sheetViews>
    <sheetView showGridLines="0" tabSelected="1" workbookViewId="0">
      <pane ySplit="7" topLeftCell="A8" activePane="bottomLeft" state="frozen"/>
      <selection pane="bottomLeft" activeCell="L14" sqref="L14"/>
    </sheetView>
  </sheetViews>
  <sheetFormatPr defaultColWidth="12.625" defaultRowHeight="15" customHeight="1" x14ac:dyDescent="0.2"/>
  <cols>
    <col min="1" max="1" width="26.5" customWidth="1"/>
    <col min="2" max="2" width="27.125" customWidth="1"/>
    <col min="3" max="3" width="49.875" customWidth="1"/>
    <col min="4" max="4" width="31.875" customWidth="1"/>
    <col min="5" max="7" width="6.625" customWidth="1"/>
    <col min="8" max="17" width="5.75" customWidth="1"/>
    <col min="18" max="26" width="7.875" customWidth="1"/>
  </cols>
  <sheetData>
    <row r="1" spans="1:26" ht="25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">
      <c r="A2" s="5"/>
      <c r="B2" s="6"/>
      <c r="C2" s="92" t="s">
        <v>1</v>
      </c>
      <c r="D2" s="93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94" t="s">
        <v>5</v>
      </c>
      <c r="B4" s="95"/>
      <c r="C4" s="95"/>
      <c r="D4" s="95"/>
      <c r="E4" s="96"/>
      <c r="F4" s="100" t="s">
        <v>6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97"/>
      <c r="B5" s="98"/>
      <c r="C5" s="98"/>
      <c r="D5" s="98"/>
      <c r="E5" s="99"/>
      <c r="F5" s="103" t="s">
        <v>7</v>
      </c>
      <c r="G5" s="104"/>
      <c r="H5" s="104"/>
      <c r="I5" s="104"/>
      <c r="J5" s="104"/>
      <c r="K5" s="104"/>
      <c r="L5" s="105"/>
      <c r="M5" s="100" t="s">
        <v>8</v>
      </c>
      <c r="N5" s="101"/>
      <c r="O5" s="101"/>
      <c r="P5" s="101"/>
      <c r="Q5" s="102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06" t="s">
        <v>9</v>
      </c>
      <c r="B6" s="106" t="s">
        <v>10</v>
      </c>
      <c r="C6" s="106" t="s">
        <v>11</v>
      </c>
      <c r="D6" s="108" t="s">
        <v>12</v>
      </c>
      <c r="E6" s="111" t="s">
        <v>13</v>
      </c>
      <c r="F6" s="111" t="s">
        <v>14</v>
      </c>
      <c r="G6" s="15" t="s">
        <v>15</v>
      </c>
      <c r="H6" s="15" t="s">
        <v>16</v>
      </c>
      <c r="I6" s="16" t="s">
        <v>17</v>
      </c>
      <c r="J6" s="16" t="s">
        <v>18</v>
      </c>
      <c r="K6" s="16" t="s">
        <v>19</v>
      </c>
      <c r="L6" s="17" t="s">
        <v>20</v>
      </c>
      <c r="M6" s="15" t="s">
        <v>16</v>
      </c>
      <c r="N6" s="16" t="s">
        <v>17</v>
      </c>
      <c r="O6" s="16" t="s">
        <v>18</v>
      </c>
      <c r="P6" s="16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">
      <c r="A7" s="107"/>
      <c r="B7" s="107"/>
      <c r="C7" s="107"/>
      <c r="D7" s="107"/>
      <c r="E7" s="107"/>
      <c r="F7" s="107"/>
      <c r="G7" s="18">
        <f t="shared" ref="G7:Q7" si="0">SUM(G8:G25)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5.0000000000000009</v>
      </c>
      <c r="M7" s="18">
        <f t="shared" si="0"/>
        <v>5</v>
      </c>
      <c r="N7" s="19">
        <f t="shared" si="0"/>
        <v>4.5</v>
      </c>
      <c r="O7" s="19">
        <f t="shared" si="0"/>
        <v>4.5</v>
      </c>
      <c r="P7" s="19">
        <f t="shared" si="0"/>
        <v>3.8</v>
      </c>
      <c r="Q7" s="20">
        <f t="shared" si="0"/>
        <v>3.2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21" t="s">
        <v>21</v>
      </c>
      <c r="B8" s="22" t="s">
        <v>22</v>
      </c>
      <c r="C8" s="23" t="s">
        <v>23</v>
      </c>
      <c r="D8" s="24"/>
      <c r="E8" s="25" t="s">
        <v>0</v>
      </c>
      <c r="F8" s="26">
        <v>1</v>
      </c>
      <c r="G8" s="27">
        <f>IF(SUM(H8:L8)=0,"",SUM(H8:L8))</f>
        <v>0.7</v>
      </c>
      <c r="H8" s="28"/>
      <c r="I8" s="29">
        <v>0.7</v>
      </c>
      <c r="J8" s="30"/>
      <c r="K8" s="31"/>
      <c r="L8" s="32"/>
      <c r="M8" s="28"/>
      <c r="N8" s="31"/>
      <c r="O8" s="31"/>
      <c r="P8" s="31"/>
      <c r="Q8" s="33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34"/>
      <c r="B9" s="22"/>
      <c r="C9" s="23" t="s">
        <v>24</v>
      </c>
      <c r="D9" s="24"/>
      <c r="E9" s="35" t="s">
        <v>0</v>
      </c>
      <c r="F9" s="36">
        <v>1</v>
      </c>
      <c r="G9" s="27">
        <f t="shared" ref="G9:G12" si="1">IF(SUM(H9:L9)=0,"",SUM(H9:L9))</f>
        <v>1.2</v>
      </c>
      <c r="H9" s="37">
        <v>1.2</v>
      </c>
      <c r="I9" s="31"/>
      <c r="J9" s="30"/>
      <c r="K9" s="31"/>
      <c r="L9" s="32"/>
      <c r="M9" s="28"/>
      <c r="N9" s="31"/>
      <c r="O9" s="31"/>
      <c r="P9" s="31"/>
      <c r="Q9" s="33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34"/>
      <c r="B10" s="22"/>
      <c r="C10" s="23" t="s">
        <v>25</v>
      </c>
      <c r="D10" s="24"/>
      <c r="E10" s="35" t="s">
        <v>0</v>
      </c>
      <c r="F10" s="36">
        <v>1</v>
      </c>
      <c r="G10" s="27">
        <f t="shared" si="1"/>
        <v>2</v>
      </c>
      <c r="H10" s="28"/>
      <c r="I10" s="29"/>
      <c r="J10" s="38"/>
      <c r="K10" s="29">
        <v>2</v>
      </c>
      <c r="L10" s="32"/>
      <c r="M10" s="28"/>
      <c r="N10" s="31"/>
      <c r="O10" s="31"/>
      <c r="P10" s="31"/>
      <c r="Q10" s="33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34"/>
      <c r="B11" s="22"/>
      <c r="C11" s="23" t="s">
        <v>26</v>
      </c>
      <c r="D11" s="24"/>
      <c r="E11" s="35" t="s">
        <v>0</v>
      </c>
      <c r="F11" s="36">
        <v>0.5</v>
      </c>
      <c r="G11" s="27">
        <f t="shared" si="1"/>
        <v>1.5</v>
      </c>
      <c r="H11" s="28"/>
      <c r="I11" s="29"/>
      <c r="J11" s="38"/>
      <c r="K11" s="31"/>
      <c r="L11" s="39">
        <v>1.5</v>
      </c>
      <c r="M11" s="28"/>
      <c r="N11" s="29">
        <v>2.5</v>
      </c>
      <c r="O11" s="31"/>
      <c r="P11" s="29">
        <v>2.5</v>
      </c>
      <c r="Q11" s="40">
        <v>3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">
      <c r="A12" s="34"/>
      <c r="B12" s="22"/>
      <c r="C12" s="23" t="s">
        <v>27</v>
      </c>
      <c r="D12" s="24"/>
      <c r="E12" s="35" t="s">
        <v>0</v>
      </c>
      <c r="F12" s="26">
        <v>0.8</v>
      </c>
      <c r="G12" s="27">
        <f t="shared" si="1"/>
        <v>2</v>
      </c>
      <c r="H12" s="28"/>
      <c r="I12" s="29">
        <v>0.3</v>
      </c>
      <c r="J12" s="38">
        <v>1.7</v>
      </c>
      <c r="K12" s="31"/>
      <c r="L12" s="32"/>
      <c r="M12" s="28"/>
      <c r="N12" s="31"/>
      <c r="O12" s="31"/>
      <c r="P12" s="31"/>
      <c r="Q12" s="33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">
      <c r="A13" s="34"/>
      <c r="B13" s="109" t="s">
        <v>28</v>
      </c>
      <c r="C13" s="42" t="s">
        <v>29</v>
      </c>
      <c r="D13" s="24" t="s">
        <v>30</v>
      </c>
      <c r="E13" s="25" t="s">
        <v>0</v>
      </c>
      <c r="F13" s="26">
        <v>1</v>
      </c>
      <c r="G13" s="27">
        <f t="shared" ref="G13:G16" si="2">IF(SUM(H13:L13)=0,"",SUM(H13:L13))</f>
        <v>0.7</v>
      </c>
      <c r="H13" s="28"/>
      <c r="I13" s="31"/>
      <c r="J13" s="30"/>
      <c r="K13" s="29">
        <v>0.7</v>
      </c>
      <c r="L13" s="32"/>
      <c r="M13" s="37">
        <v>1</v>
      </c>
      <c r="N13" s="31"/>
      <c r="O13" s="31"/>
      <c r="P13" s="31"/>
      <c r="Q13" s="33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">
      <c r="A14" s="34"/>
      <c r="B14" s="110"/>
      <c r="C14" s="42" t="s">
        <v>31</v>
      </c>
      <c r="D14" s="24"/>
      <c r="E14" s="25" t="s">
        <v>0</v>
      </c>
      <c r="F14" s="26">
        <v>0.4</v>
      </c>
      <c r="G14" s="27">
        <f t="shared" si="2"/>
        <v>0.5</v>
      </c>
      <c r="H14" s="37">
        <v>0.3</v>
      </c>
      <c r="I14" s="31"/>
      <c r="J14" s="30"/>
      <c r="K14" s="31"/>
      <c r="L14" s="32">
        <v>0.2</v>
      </c>
      <c r="M14" s="28"/>
      <c r="N14" s="31"/>
      <c r="O14" s="31">
        <v>1</v>
      </c>
      <c r="P14" s="31"/>
      <c r="Q14" s="33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34"/>
      <c r="B15" s="110"/>
      <c r="C15" s="42" t="s">
        <v>32</v>
      </c>
      <c r="D15" s="24"/>
      <c r="E15" s="25" t="s">
        <v>0</v>
      </c>
      <c r="F15" s="26">
        <v>1</v>
      </c>
      <c r="G15" s="27">
        <f t="shared" si="2"/>
        <v>4.4000000000000004</v>
      </c>
      <c r="H15" s="37">
        <v>2.7</v>
      </c>
      <c r="I15" s="31"/>
      <c r="J15" s="38">
        <v>0.3</v>
      </c>
      <c r="K15" s="29">
        <v>0.4</v>
      </c>
      <c r="L15" s="39">
        <v>1</v>
      </c>
      <c r="M15" s="28"/>
      <c r="N15" s="31"/>
      <c r="O15" s="31">
        <v>2.5</v>
      </c>
      <c r="P15" s="29">
        <v>1</v>
      </c>
      <c r="Q15" s="33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43" t="s">
        <v>33</v>
      </c>
      <c r="B16" s="41" t="s">
        <v>34</v>
      </c>
      <c r="C16" s="42" t="s">
        <v>35</v>
      </c>
      <c r="D16" s="44"/>
      <c r="E16" s="25" t="s">
        <v>0</v>
      </c>
      <c r="F16" s="26">
        <v>1</v>
      </c>
      <c r="G16" s="27">
        <f t="shared" si="2"/>
        <v>3.2</v>
      </c>
      <c r="H16" s="28"/>
      <c r="I16" s="29">
        <v>2.2000000000000002</v>
      </c>
      <c r="J16" s="38">
        <v>1</v>
      </c>
      <c r="K16" s="31"/>
      <c r="L16" s="32"/>
      <c r="M16" s="28"/>
      <c r="N16" s="31"/>
      <c r="O16" s="31"/>
      <c r="P16" s="31"/>
      <c r="Q16" s="33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45" t="s">
        <v>36</v>
      </c>
      <c r="B17" s="46" t="s">
        <v>37</v>
      </c>
      <c r="C17" s="23" t="s">
        <v>38</v>
      </c>
      <c r="D17" s="44"/>
      <c r="E17" s="35" t="s">
        <v>0</v>
      </c>
      <c r="F17" s="26">
        <v>0.9</v>
      </c>
      <c r="G17" s="27">
        <f t="shared" ref="G17:G18" si="3">IF(SUM(H17:L17)=0,"",SUM(H17:L17))</f>
        <v>5.8000000000000007</v>
      </c>
      <c r="H17" s="37">
        <v>0.8</v>
      </c>
      <c r="I17" s="31"/>
      <c r="J17" s="38">
        <v>1</v>
      </c>
      <c r="K17" s="29">
        <v>1.9</v>
      </c>
      <c r="L17" s="39">
        <v>2.1</v>
      </c>
      <c r="M17" s="37">
        <v>1.5</v>
      </c>
      <c r="N17" s="31"/>
      <c r="O17" s="31"/>
      <c r="P17" s="31"/>
      <c r="Q17" s="33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">
      <c r="A18" s="47" t="s">
        <v>39</v>
      </c>
      <c r="B18" s="41"/>
      <c r="C18" s="23" t="s">
        <v>40</v>
      </c>
      <c r="D18" s="44"/>
      <c r="E18" s="35" t="s">
        <v>2</v>
      </c>
      <c r="F18" s="26">
        <v>0.5</v>
      </c>
      <c r="G18" s="27">
        <f t="shared" si="3"/>
        <v>2.8</v>
      </c>
      <c r="H18" s="28"/>
      <c r="I18" s="29">
        <v>1.8</v>
      </c>
      <c r="J18" s="38">
        <v>1</v>
      </c>
      <c r="K18" s="31"/>
      <c r="L18" s="32"/>
      <c r="M18" s="28"/>
      <c r="N18" s="29">
        <v>2</v>
      </c>
      <c r="O18" s="29">
        <v>1</v>
      </c>
      <c r="P18" s="31"/>
      <c r="Q18" s="33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A19" s="34" t="s">
        <v>41</v>
      </c>
      <c r="B19" s="41" t="s">
        <v>42</v>
      </c>
      <c r="C19" s="42" t="s">
        <v>43</v>
      </c>
      <c r="D19" s="44"/>
      <c r="E19" s="25" t="s">
        <v>2</v>
      </c>
      <c r="F19" s="26">
        <v>1</v>
      </c>
      <c r="G19" s="27">
        <f t="shared" ref="G19:G22" si="4">IF(SUM(H19:L19)=0,"",SUM(H19:L19))</f>
        <v>0.2</v>
      </c>
      <c r="H19" s="28"/>
      <c r="I19" s="31"/>
      <c r="J19" s="30"/>
      <c r="K19" s="31"/>
      <c r="L19" s="39">
        <v>0.2</v>
      </c>
      <c r="M19" s="28"/>
      <c r="N19" s="31"/>
      <c r="O19" s="31"/>
      <c r="P19" s="31">
        <v>0.3</v>
      </c>
      <c r="Q19" s="40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">
      <c r="A20" s="48" t="s">
        <v>44</v>
      </c>
      <c r="B20" s="49" t="s">
        <v>45</v>
      </c>
      <c r="C20" s="50" t="s">
        <v>46</v>
      </c>
      <c r="D20" s="51"/>
      <c r="E20" s="51"/>
      <c r="F20" s="52"/>
      <c r="G20" s="53" t="str">
        <f t="shared" si="4"/>
        <v/>
      </c>
      <c r="H20" s="54"/>
      <c r="I20" s="55"/>
      <c r="J20" s="56"/>
      <c r="K20" s="55"/>
      <c r="L20" s="57"/>
      <c r="M20" s="58">
        <v>2.5</v>
      </c>
      <c r="N20" s="55"/>
      <c r="O20" s="55"/>
      <c r="P20" s="55"/>
      <c r="Q20" s="59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">
      <c r="A21" s="60"/>
      <c r="B21" s="61" t="s">
        <v>47</v>
      </c>
      <c r="C21" s="62"/>
      <c r="D21" s="62"/>
      <c r="E21" s="62"/>
      <c r="F21" s="63"/>
      <c r="G21" s="64" t="str">
        <f t="shared" si="4"/>
        <v/>
      </c>
      <c r="H21" s="65"/>
      <c r="I21" s="66"/>
      <c r="J21" s="67"/>
      <c r="K21" s="66"/>
      <c r="L21" s="68"/>
      <c r="M21" s="65"/>
      <c r="N21" s="66"/>
      <c r="O21" s="66"/>
      <c r="P21" s="66"/>
      <c r="Q21" s="69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">
      <c r="A22" s="70"/>
      <c r="B22" s="71"/>
      <c r="C22" s="72"/>
      <c r="D22" s="72"/>
      <c r="E22" s="72"/>
      <c r="F22" s="73"/>
      <c r="G22" s="74" t="str">
        <f t="shared" si="4"/>
        <v/>
      </c>
      <c r="H22" s="75"/>
      <c r="I22" s="76"/>
      <c r="J22" s="77"/>
      <c r="K22" s="76"/>
      <c r="L22" s="78"/>
      <c r="M22" s="75"/>
      <c r="N22" s="76"/>
      <c r="O22" s="76"/>
      <c r="P22" s="76"/>
      <c r="Q22" s="79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">
      <c r="A23" s="48" t="s">
        <v>48</v>
      </c>
      <c r="B23" s="80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">
      <c r="A24" s="60"/>
      <c r="B24" s="81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8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">
      <c r="A25" s="70"/>
      <c r="B25" s="82"/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1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7.2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7.2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5">
    <mergeCell ref="C23:Q23"/>
    <mergeCell ref="C24:Q24"/>
    <mergeCell ref="C25:Q25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B13:B15"/>
    <mergeCell ref="E6:E7"/>
    <mergeCell ref="F6:F7"/>
  </mergeCells>
  <phoneticPr fontId="17" type="noConversion"/>
  <dataValidations count="1">
    <dataValidation type="list" allowBlank="1" showErrorMessage="1" sqref="E8:E19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youj0904</cp:lastModifiedBy>
  <dcterms:created xsi:type="dcterms:W3CDTF">2018-06-30T07:43:36Z</dcterms:created>
  <dcterms:modified xsi:type="dcterms:W3CDTF">2021-06-11T06:57:56Z</dcterms:modified>
</cp:coreProperties>
</file>