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경영지원\(1) 김소현 (개인업무)\(1)주간보고서\2021년도\"/>
    </mc:Choice>
  </mc:AlternateContent>
  <xr:revisionPtr revIDLastSave="0" documentId="13_ncr:1_{CD4B015E-4FEA-4E78-9E17-AC37FC2287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1" l="1"/>
  <c r="Q17" i="11"/>
  <c r="Q18" i="11"/>
  <c r="Q13" i="11"/>
  <c r="Q14" i="11"/>
  <c r="Q21" i="11"/>
  <c r="Q11" i="11"/>
  <c r="Q20" i="11" l="1"/>
  <c r="Q9" i="11"/>
  <c r="Q10" i="11"/>
  <c r="Q22" i="11" l="1"/>
  <c r="Q12" i="11" l="1"/>
  <c r="Q15" i="11"/>
  <c r="Q19" i="11" l="1"/>
  <c r="Q2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<sst xmlns="http://schemas.openxmlformats.org/spreadsheetml/2006/main" count="68" uniqueCount="50">
  <si>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</si>
  <si>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</si>
  <si>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</si>
  <si>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</si>
  <si>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</si>
  <si>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</si>
  <si>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</si>
  <si>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</si>
  <si>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</si>
  <si>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</si>
  <si>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</si>
  <si>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</si>
  <si>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</si>
  <si>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</si>
  <si>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</si>
  <si>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</si>
  <si>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</si>
  <si>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</si>
  <si>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</si>
  <si>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</si>
  <si>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</si>
  <si>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</si>
  <si>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</si>
  <si>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</si>
  <si>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</si>
  <si>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</si>
  <si>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주간보고서 작성</t>
    <phoneticPr fontId="3" type="noConversion"/>
  </si>
  <si>
    <t>신규입사자 업무</t>
    <phoneticPr fontId="3" type="noConversion"/>
  </si>
  <si>
    <t>경영기획팀 OJT 준비 이메일, 인트라넷 생성 세콤 등록 등</t>
    <phoneticPr fontId="3" type="noConversion"/>
  </si>
  <si>
    <t>연봉계약서, 프리랜서 계약서</t>
    <phoneticPr fontId="3" type="noConversion"/>
  </si>
  <si>
    <t>기타업무</t>
    <phoneticPr fontId="3" type="noConversion"/>
  </si>
  <si>
    <t>세금계산서 발행</t>
    <phoneticPr fontId="3" type="noConversion"/>
  </si>
  <si>
    <t>계약관련 업무</t>
    <phoneticPr fontId="3" type="noConversion"/>
  </si>
  <si>
    <t>생일기프티콘 발송</t>
    <phoneticPr fontId="3" type="noConversion"/>
  </si>
  <si>
    <r>
      <t>경영기획팀 김소현 / 2021.06.</t>
    </r>
    <r>
      <rPr>
        <b/>
        <sz val="12"/>
        <color theme="1"/>
        <rFont val="맑은 고딕"/>
        <family val="3"/>
        <charset val="129"/>
      </rPr>
      <t>14</t>
    </r>
    <r>
      <rPr>
        <b/>
        <sz val="12"/>
        <color theme="1"/>
        <rFont val="나눔고딕"/>
        <family val="3"/>
        <charset val="129"/>
      </rPr>
      <t>~2021.06.1</t>
    </r>
    <r>
      <rPr>
        <b/>
        <sz val="12"/>
        <color theme="1"/>
        <rFont val="맑은 고딕"/>
        <family val="3"/>
        <charset val="129"/>
      </rPr>
      <t>8</t>
    </r>
    <phoneticPr fontId="3" type="noConversion"/>
  </si>
  <si>
    <t>비품구매</t>
    <phoneticPr fontId="3" type="noConversion"/>
  </si>
  <si>
    <t>아주대학교, 힐스시화호, 현대건설</t>
    <phoneticPr fontId="3" type="noConversion"/>
  </si>
  <si>
    <t>프로젝트 경비계산</t>
    <phoneticPr fontId="3" type="noConversion"/>
  </si>
  <si>
    <r>
      <rPr>
        <sz val="10"/>
        <color theme="1"/>
        <rFont val="굴림"/>
        <family val="3"/>
        <charset val="129"/>
      </rPr>
      <t>각종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굴림"/>
        <family val="3"/>
        <charset val="129"/>
      </rPr>
      <t>증명서 발급</t>
    </r>
    <phoneticPr fontId="3" type="noConversion"/>
  </si>
  <si>
    <t>경력증명서, 재직증명서, 급여명세서</t>
    <phoneticPr fontId="3" type="noConversion"/>
  </si>
  <si>
    <t>육아휴직사후지급금 신청</t>
    <phoneticPr fontId="3" type="noConversion"/>
  </si>
  <si>
    <t>면접, 장비발송 준비, 품의작성</t>
    <phoneticPr fontId="3" type="noConversion"/>
  </si>
  <si>
    <t>라이선스 관련 업무</t>
    <phoneticPr fontId="3" type="noConversion"/>
  </si>
  <si>
    <t>추가 구매 및 권한 부여</t>
    <phoneticPr fontId="3" type="noConversion"/>
  </si>
  <si>
    <t>가족친화기업 유효기간 연장 진행</t>
    <phoneticPr fontId="3" type="noConversion"/>
  </si>
  <si>
    <t>계약서 날인 및 증권 발행/ 우편발송</t>
    <phoneticPr fontId="3" type="noConversion"/>
  </si>
  <si>
    <t>광화문 사무실 비품, 매봉역 비품</t>
    <phoneticPr fontId="3" type="noConversion"/>
  </si>
  <si>
    <t>이진경 수석</t>
    <phoneticPr fontId="3" type="noConversion"/>
  </si>
  <si>
    <t>각종 계약서 작성 및 계약진행</t>
    <phoneticPr fontId="3" type="noConversion"/>
  </si>
  <si>
    <t>광화문 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</si>
</sst>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Calibri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shrinkToFit="1"/>
    </xf>
    <xf numFmtId="0" fontId="17" fillId="0" borderId="9" xfId="0" applyFont="1" applyBorder="1" applyAlignment="1">
      <alignment horizontal="left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shrinkToFi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shrinkToFit="1"/>
    </xf>
    <xf numFmtId="0" fontId="17" fillId="0" borderId="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shrinkToFit="1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C15" sqref="C15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4.19921875" style="1" customWidth="1"/>
    <col min="4" max="4" width="4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2" t="s">
        <v>18</v>
      </c>
      <c r="D2" s="62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3" t="s">
        <v>15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>
      <c r="A6" s="75"/>
      <c r="B6" s="76"/>
      <c r="C6" s="76"/>
      <c r="D6" s="76"/>
      <c r="E6" s="76"/>
      <c r="F6" s="76"/>
      <c r="G6" s="63" t="s">
        <v>16</v>
      </c>
      <c r="H6" s="64"/>
      <c r="I6" s="64"/>
      <c r="J6" s="64"/>
      <c r="K6" s="65"/>
      <c r="L6" s="63" t="s">
        <v>17</v>
      </c>
      <c r="M6" s="64"/>
      <c r="N6" s="64"/>
      <c r="O6" s="64"/>
      <c r="P6" s="65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38">
        <v>5</v>
      </c>
      <c r="H8" s="39">
        <v>5</v>
      </c>
      <c r="I8" s="39">
        <v>5</v>
      </c>
      <c r="J8" s="39">
        <v>5</v>
      </c>
      <c r="K8" s="40">
        <v>5</v>
      </c>
      <c r="L8" s="15">
        <f>SUM(L9:L23)</f>
        <v>0</v>
      </c>
      <c r="M8" s="16">
        <f>SUM(M9:M23)</f>
        <v>0</v>
      </c>
      <c r="N8" s="16">
        <f>SUM(N9:N23)</f>
        <v>0</v>
      </c>
      <c r="O8" s="16">
        <f>SUM(O9:O23)</f>
        <v>0</v>
      </c>
      <c r="P8" s="17">
        <f>SUM(P9:P23)</f>
        <v>0</v>
      </c>
      <c r="Q8" s="72"/>
    </row>
    <row r="9" spans="1:17" ht="19.5" customHeight="1">
      <c r="A9" s="60"/>
      <c r="B9" s="86" t="s">
        <v>24</v>
      </c>
      <c r="C9" s="51" t="s">
        <v>27</v>
      </c>
      <c r="D9" s="82" t="s">
        <v>28</v>
      </c>
      <c r="E9" s="19" t="s">
        <v>25</v>
      </c>
      <c r="F9" s="18">
        <v>1</v>
      </c>
      <c r="G9" s="22">
        <v>1</v>
      </c>
      <c r="H9" s="22"/>
      <c r="I9" s="22"/>
      <c r="J9" s="22"/>
      <c r="K9" s="23"/>
      <c r="L9" s="21"/>
      <c r="M9" s="22"/>
      <c r="N9" s="22"/>
      <c r="O9" s="22"/>
      <c r="P9" s="23"/>
      <c r="Q9" s="20">
        <f t="shared" ref="Q9:Q11" si="0">IF(SUM(G9:P9)=0,"",SUM(G9:P9))</f>
        <v>1</v>
      </c>
    </row>
    <row r="10" spans="1:17" ht="19.5" customHeight="1">
      <c r="A10" s="60"/>
      <c r="B10" s="85"/>
      <c r="C10" s="88" t="s">
        <v>48</v>
      </c>
      <c r="D10" s="89" t="s">
        <v>29</v>
      </c>
      <c r="E10" s="90" t="s">
        <v>8</v>
      </c>
      <c r="F10" s="18">
        <v>1</v>
      </c>
      <c r="G10" s="22">
        <v>1</v>
      </c>
      <c r="H10" s="22"/>
      <c r="I10" s="22"/>
      <c r="J10" s="22">
        <v>0.5</v>
      </c>
      <c r="K10" s="23">
        <v>1</v>
      </c>
      <c r="L10" s="21"/>
      <c r="M10" s="22"/>
      <c r="N10" s="22"/>
      <c r="O10" s="22"/>
      <c r="P10" s="23"/>
      <c r="Q10" s="20">
        <f t="shared" si="0"/>
        <v>2.5</v>
      </c>
    </row>
    <row r="11" spans="1:17" ht="19.5" customHeight="1">
      <c r="A11" s="61"/>
      <c r="B11" s="87"/>
      <c r="C11" s="51" t="s">
        <v>38</v>
      </c>
      <c r="D11" s="89" t="s">
        <v>39</v>
      </c>
      <c r="E11" s="90" t="s">
        <v>10</v>
      </c>
      <c r="F11" s="18">
        <v>1</v>
      </c>
      <c r="G11" s="49"/>
      <c r="H11" s="49">
        <v>1</v>
      </c>
      <c r="I11" s="49"/>
      <c r="J11" s="22"/>
      <c r="K11" s="50"/>
      <c r="L11" s="21"/>
      <c r="M11" s="22"/>
      <c r="N11" s="22"/>
      <c r="O11" s="22"/>
      <c r="P11" s="23"/>
      <c r="Q11" s="20">
        <f t="shared" si="0"/>
        <v>1</v>
      </c>
    </row>
    <row r="12" spans="1:17" ht="18.75" customHeight="1">
      <c r="A12" s="66"/>
      <c r="B12" s="66" t="s">
        <v>23</v>
      </c>
      <c r="C12" s="91" t="s">
        <v>35</v>
      </c>
      <c r="D12" s="92" t="s">
        <v>46</v>
      </c>
      <c r="E12" s="84" t="s">
        <v>10</v>
      </c>
      <c r="F12" s="42">
        <v>1</v>
      </c>
      <c r="G12" s="47">
        <v>0.5</v>
      </c>
      <c r="H12" s="47"/>
      <c r="I12" s="47">
        <v>0.5</v>
      </c>
      <c r="J12" s="27">
        <v>1</v>
      </c>
      <c r="K12" s="53"/>
      <c r="L12" s="26"/>
      <c r="M12" s="27"/>
      <c r="N12" s="27"/>
      <c r="O12" s="27"/>
      <c r="P12" s="28"/>
      <c r="Q12" s="25">
        <f t="shared" ref="Q12:Q18" si="1">IF(SUM(G12:P12)=0,"",SUM(G12:P12))</f>
        <v>2</v>
      </c>
    </row>
    <row r="13" spans="1:17" ht="18.75" customHeight="1">
      <c r="A13" s="67"/>
      <c r="B13" s="67"/>
      <c r="C13" s="95" t="s">
        <v>42</v>
      </c>
      <c r="D13" s="96" t="s">
        <v>43</v>
      </c>
      <c r="E13" s="90" t="s">
        <v>10</v>
      </c>
      <c r="F13" s="18">
        <v>1</v>
      </c>
      <c r="G13" s="49">
        <v>0.5</v>
      </c>
      <c r="H13" s="49">
        <v>0.5</v>
      </c>
      <c r="I13" s="49"/>
      <c r="J13" s="22"/>
      <c r="K13" s="50"/>
      <c r="L13" s="21"/>
      <c r="M13" s="22"/>
      <c r="N13" s="22"/>
      <c r="O13" s="22"/>
      <c r="P13" s="23"/>
      <c r="Q13" s="20">
        <f t="shared" si="1"/>
        <v>1</v>
      </c>
    </row>
    <row r="14" spans="1:17" ht="18.75" customHeight="1">
      <c r="A14" s="67"/>
      <c r="B14" s="67"/>
      <c r="C14" s="95" t="s">
        <v>40</v>
      </c>
      <c r="D14" s="59"/>
      <c r="E14" s="90" t="s">
        <v>9</v>
      </c>
      <c r="F14" s="18">
        <v>1</v>
      </c>
      <c r="G14" s="49"/>
      <c r="H14" s="49">
        <v>0.5</v>
      </c>
      <c r="I14" s="49"/>
      <c r="J14" s="22"/>
      <c r="K14" s="50"/>
      <c r="L14" s="21"/>
      <c r="M14" s="22"/>
      <c r="N14" s="22"/>
      <c r="O14" s="22"/>
      <c r="P14" s="23"/>
      <c r="Q14" s="20">
        <f t="shared" si="1"/>
        <v>0.5</v>
      </c>
    </row>
    <row r="15" spans="1:17" ht="17.25" customHeight="1">
      <c r="A15" s="67"/>
      <c r="B15" s="67"/>
      <c r="C15" s="98" t="s">
        <v>44</v>
      </c>
      <c r="D15" s="59"/>
      <c r="E15" s="90" t="s">
        <v>8</v>
      </c>
      <c r="F15" s="18">
        <v>0.2</v>
      </c>
      <c r="G15" s="49"/>
      <c r="H15" s="49"/>
      <c r="I15" s="49">
        <v>2</v>
      </c>
      <c r="J15" s="22">
        <v>0.5</v>
      </c>
      <c r="K15" s="50">
        <v>1.5</v>
      </c>
      <c r="L15" s="21"/>
      <c r="M15" s="22"/>
      <c r="N15" s="22"/>
      <c r="O15" s="22"/>
      <c r="P15" s="23"/>
      <c r="Q15" s="20">
        <f t="shared" si="1"/>
        <v>4</v>
      </c>
    </row>
    <row r="16" spans="1:17" ht="17.25" customHeight="1">
      <c r="A16" s="67"/>
      <c r="B16" s="67"/>
      <c r="C16" s="98" t="s">
        <v>32</v>
      </c>
      <c r="D16" s="96" t="s">
        <v>45</v>
      </c>
      <c r="E16" s="90" t="s">
        <v>9</v>
      </c>
      <c r="F16" s="18">
        <v>1</v>
      </c>
      <c r="G16" s="49"/>
      <c r="H16" s="49"/>
      <c r="I16" s="49">
        <v>1</v>
      </c>
      <c r="J16" s="22">
        <v>1</v>
      </c>
      <c r="K16" s="50"/>
      <c r="L16" s="21"/>
      <c r="M16" s="22"/>
      <c r="N16" s="22"/>
      <c r="O16" s="22"/>
      <c r="P16" s="23"/>
      <c r="Q16" s="20">
        <f t="shared" si="1"/>
        <v>2</v>
      </c>
    </row>
    <row r="17" spans="1:17" ht="17.25" customHeight="1">
      <c r="A17" s="67"/>
      <c r="B17" s="67"/>
      <c r="C17" s="98" t="s">
        <v>33</v>
      </c>
      <c r="D17" s="96" t="s">
        <v>47</v>
      </c>
      <c r="E17" s="90" t="s">
        <v>10</v>
      </c>
      <c r="F17" s="18">
        <v>1</v>
      </c>
      <c r="G17" s="49"/>
      <c r="H17" s="49"/>
      <c r="I17" s="49"/>
      <c r="J17" s="22"/>
      <c r="K17" s="50">
        <v>0.5</v>
      </c>
      <c r="L17" s="21"/>
      <c r="M17" s="22"/>
      <c r="N17" s="22"/>
      <c r="O17" s="22"/>
      <c r="P17" s="23"/>
      <c r="Q17" s="20">
        <f t="shared" si="1"/>
        <v>0.5</v>
      </c>
    </row>
    <row r="18" spans="1:17" ht="17.25" customHeight="1">
      <c r="A18" s="67"/>
      <c r="B18" s="67"/>
      <c r="C18" s="98" t="s">
        <v>49</v>
      </c>
      <c r="D18" s="59"/>
      <c r="E18" s="90" t="s">
        <v>9</v>
      </c>
      <c r="F18" s="18">
        <v>1</v>
      </c>
      <c r="G18" s="49"/>
      <c r="H18" s="49"/>
      <c r="I18" s="49"/>
      <c r="J18" s="22">
        <v>2</v>
      </c>
      <c r="K18" s="50"/>
      <c r="L18" s="21"/>
      <c r="M18" s="22"/>
      <c r="N18" s="22"/>
      <c r="O18" s="22"/>
      <c r="P18" s="23"/>
      <c r="Q18" s="20">
        <f t="shared" si="1"/>
        <v>2</v>
      </c>
    </row>
    <row r="19" spans="1:17" ht="20.100000000000001" customHeight="1">
      <c r="A19" s="68"/>
      <c r="B19" s="68" t="s">
        <v>21</v>
      </c>
      <c r="C19" s="83" t="s">
        <v>31</v>
      </c>
      <c r="D19" s="92" t="s">
        <v>36</v>
      </c>
      <c r="E19" s="84" t="s">
        <v>8</v>
      </c>
      <c r="F19" s="42">
        <v>1</v>
      </c>
      <c r="G19" s="47">
        <v>0.5</v>
      </c>
      <c r="H19" s="47">
        <v>0.5</v>
      </c>
      <c r="I19" s="47">
        <v>0.5</v>
      </c>
      <c r="J19" s="27"/>
      <c r="K19" s="53"/>
      <c r="L19" s="43"/>
      <c r="M19" s="44"/>
      <c r="N19" s="44"/>
      <c r="O19" s="44"/>
      <c r="P19" s="45"/>
      <c r="Q19" s="46">
        <f t="shared" ref="Q19:Q21" si="2">IF(SUM(G19:P19)=0,"",SUM(G19:P19))</f>
        <v>1.5</v>
      </c>
    </row>
    <row r="20" spans="1:17" ht="20.100000000000001" customHeight="1">
      <c r="A20" s="69"/>
      <c r="B20" s="69"/>
      <c r="C20" s="97" t="s">
        <v>26</v>
      </c>
      <c r="D20" s="59"/>
      <c r="E20" s="90" t="s">
        <v>8</v>
      </c>
      <c r="F20" s="18">
        <v>1</v>
      </c>
      <c r="G20" s="49">
        <v>1</v>
      </c>
      <c r="H20" s="49"/>
      <c r="I20" s="49"/>
      <c r="J20" s="22"/>
      <c r="K20" s="54">
        <v>2</v>
      </c>
      <c r="L20" s="55"/>
      <c r="M20" s="56"/>
      <c r="N20" s="56"/>
      <c r="O20" s="56"/>
      <c r="P20" s="57"/>
      <c r="Q20" s="58">
        <f t="shared" si="2"/>
        <v>3</v>
      </c>
    </row>
    <row r="21" spans="1:17" ht="20.100000000000001" customHeight="1">
      <c r="A21" s="69"/>
      <c r="B21" s="69"/>
      <c r="C21" s="95" t="s">
        <v>37</v>
      </c>
      <c r="D21" s="59"/>
      <c r="E21" s="90" t="s">
        <v>8</v>
      </c>
      <c r="F21" s="18">
        <v>1</v>
      </c>
      <c r="G21" s="49"/>
      <c r="H21" s="49">
        <v>1</v>
      </c>
      <c r="I21" s="49"/>
      <c r="J21" s="22"/>
      <c r="K21" s="54"/>
      <c r="L21" s="55"/>
      <c r="M21" s="56"/>
      <c r="N21" s="56"/>
      <c r="O21" s="56"/>
      <c r="P21" s="57"/>
      <c r="Q21" s="58">
        <f t="shared" si="2"/>
        <v>1</v>
      </c>
    </row>
    <row r="22" spans="1:17" ht="19.5" customHeight="1">
      <c r="A22" s="52"/>
      <c r="B22" s="52" t="s">
        <v>22</v>
      </c>
      <c r="C22" s="93" t="s">
        <v>30</v>
      </c>
      <c r="D22" s="94" t="s">
        <v>41</v>
      </c>
      <c r="E22" s="84" t="s">
        <v>10</v>
      </c>
      <c r="F22" s="42">
        <v>1</v>
      </c>
      <c r="G22" s="44">
        <v>0.5</v>
      </c>
      <c r="H22" s="44">
        <v>1.5</v>
      </c>
      <c r="I22" s="44">
        <v>1</v>
      </c>
      <c r="J22" s="44"/>
      <c r="K22" s="48"/>
      <c r="L22" s="43"/>
      <c r="M22" s="44"/>
      <c r="N22" s="44"/>
      <c r="O22" s="44"/>
      <c r="P22" s="45"/>
      <c r="Q22" s="46">
        <f t="shared" ref="Q22" si="3">IF(SUM(G22:P22)=0,"",SUM(G22:P22))</f>
        <v>3</v>
      </c>
    </row>
    <row r="23" spans="1:17" ht="20.100000000000001" customHeight="1">
      <c r="A23" s="29" t="s">
        <v>20</v>
      </c>
      <c r="B23" s="30"/>
      <c r="C23" s="31"/>
      <c r="D23" s="31"/>
      <c r="E23" s="32"/>
      <c r="F23" s="33"/>
      <c r="G23" s="34"/>
      <c r="H23" s="35"/>
      <c r="I23" s="35"/>
      <c r="J23" s="35"/>
      <c r="K23" s="36"/>
      <c r="L23" s="34"/>
      <c r="M23" s="35"/>
      <c r="N23" s="35"/>
      <c r="O23" s="35"/>
      <c r="P23" s="36"/>
      <c r="Q23" s="37" t="str">
        <f t="shared" ref="Q23" si="4">IF(SUM(G23:P23)=0,"",SUM(G23:P23))</f>
        <v/>
      </c>
    </row>
    <row r="24" spans="1:17">
      <c r="J24" s="41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2:A18"/>
    <mergeCell ref="A19:A21"/>
    <mergeCell ref="B12:B18"/>
    <mergeCell ref="B19:B21"/>
    <mergeCell ref="B9:B11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2021-06-17T05:58:56Z</dcterms:modified>
</cp:coreProperties>
</file>