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E89F441F-98E2-4157-BB8B-3EFAF24937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y43LA6xArsgnIstmH97X9ImwyeA==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7" i="1" s="1"/>
  <c r="G12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</calcChain>
</file>

<file path=xl/sharedStrings.xml><?xml version="1.0" encoding="utf-8"?>
<sst xmlns="http://schemas.openxmlformats.org/spreadsheetml/2006/main" count="62" uniqueCount="45">
  <si>
    <t>상</t>
  </si>
  <si>
    <t>주 간 업 무 보 고 서</t>
  </si>
  <si>
    <t>중</t>
  </si>
  <si>
    <t>미래전략사업팀 이유정   /   2021-06-14 ~ 2021-06-18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</si>
  <si>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</si>
  <si>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</si>
  <si>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</si>
  <si>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</si>
  <si>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</si>
  <si>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</si>
  <si>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</si>
  <si>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</si>
  <si>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</si>
  <si>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</si>
  <si>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</si>
  <si>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</si>
  <si>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</si>
  <si>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</si>
  <si>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</si>
  <si>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</si>
  <si>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</si>
  <si>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CONNECT+</t>
  </si>
  <si>
    <t>기획</t>
  </si>
  <si>
    <t>관리자 화면 가이드 문서 작성</t>
  </si>
  <si>
    <t>사파리 브라우저 호환 여부 테스트</t>
  </si>
  <si>
    <t>PM</t>
  </si>
  <si>
    <t>회의</t>
  </si>
  <si>
    <t>검색엔진 및 로그관리 관련(백엔드팀)</t>
  </si>
  <si>
    <t>검색엔진/CK에디터/보안정책/API 관련 업무</t>
  </si>
  <si>
    <t>개발팀(퍼블리싱/백엔드) 작업물 검수 및 서포트</t>
  </si>
  <si>
    <t>6월 3주차</t>
  </si>
  <si>
    <t>OUR365</t>
  </si>
  <si>
    <t>운영</t>
  </si>
  <si>
    <t>운영보고서 작성/고객사 메일 발송</t>
  </si>
  <si>
    <t>유셀러</t>
  </si>
  <si>
    <t>현재 작업물 검토 및 수정 기획</t>
  </si>
  <si>
    <t>WBS 작성</t>
  </si>
  <si>
    <t>기타</t>
  </si>
  <si>
    <t>업무보고서 작성</t>
  </si>
  <si>
    <t>주간업무보고서 및 주간 프로젝트 보고서 작성</t>
  </si>
  <si>
    <t>휴가 / 공휴일</t>
  </si>
  <si>
    <t>대체휴무/연차</t>
  </si>
  <si>
    <t>월요일 오전 반차</t>
  </si>
  <si>
    <t>공휴일</t>
  </si>
  <si>
    <t>개선 / 건의사항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</si>
</sst>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0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0"/>
      <name val="Calibri"/>
    </font>
    <font>
      <sz val="11"/>
      <color theme="1"/>
      <name val="Calibri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Arial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1"/>
      <color rgb="FF000000"/>
      <name val="Arial"/>
    </font>
    <font>
      <sz val="10"/>
      <color theme="1"/>
      <name val="나눔고딕"/>
      <family val="3"/>
      <charset val="129"/>
    </font>
    <font>
      <sz val="11"/>
      <color rgb="FF000000"/>
      <name val="Arial"/>
      <family val="2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176" fontId="14" fillId="3" borderId="18" xfId="0" applyNumberFormat="1" applyFont="1" applyFill="1" applyBorder="1" applyAlignment="1">
      <alignment horizontal="center" vertical="center"/>
    </xf>
    <xf numFmtId="176" fontId="14" fillId="3" borderId="19" xfId="0" applyNumberFormat="1" applyFont="1" applyFill="1" applyBorder="1" applyAlignment="1">
      <alignment horizontal="center" vertical="center"/>
    </xf>
    <xf numFmtId="176" fontId="14" fillId="3" borderId="20" xfId="0" applyNumberFormat="1" applyFont="1" applyFill="1" applyBorder="1" applyAlignment="1">
      <alignment horizontal="center" vertical="center"/>
    </xf>
    <xf numFmtId="49" fontId="17" fillId="0" borderId="21" xfId="0" applyNumberFormat="1" applyFont="1" applyBorder="1" applyAlignment="1">
      <alignment horizontal="left" vertical="center"/>
    </xf>
    <xf numFmtId="49" fontId="17" fillId="0" borderId="22" xfId="0" applyNumberFormat="1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/>
    </xf>
    <xf numFmtId="9" fontId="14" fillId="0" borderId="21" xfId="0" applyNumberFormat="1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5" borderId="24" xfId="0" applyNumberFormat="1" applyFont="1" applyFill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left" vertical="center"/>
    </xf>
    <xf numFmtId="49" fontId="17" fillId="0" borderId="21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left" vertical="center"/>
    </xf>
    <xf numFmtId="9" fontId="14" fillId="0" borderId="21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5" borderId="24" xfId="0" applyNumberFormat="1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7" fillId="0" borderId="22" xfId="0" applyFont="1" applyBorder="1" applyAlignment="1">
      <alignment horizontal="left" vertical="center"/>
    </xf>
    <xf numFmtId="49" fontId="17" fillId="0" borderId="2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9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176" fontId="1" fillId="5" borderId="32" xfId="0" applyNumberFormat="1" applyFont="1" applyFill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left" vertical="center"/>
    </xf>
    <xf numFmtId="9" fontId="14" fillId="0" borderId="26" xfId="0" applyNumberFormat="1" applyFont="1" applyBorder="1" applyAlignment="1">
      <alignment horizontal="center" vertical="center"/>
    </xf>
    <xf numFmtId="176" fontId="14" fillId="0" borderId="26" xfId="0" applyNumberFormat="1" applyFont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176" fontId="1" fillId="5" borderId="37" xfId="0" applyNumberFormat="1" applyFont="1" applyFill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0" fontId="15" fillId="3" borderId="39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7" xfId="0" applyFont="1" applyBorder="1" applyAlignment="1">
      <alignment horizontal="left" vertical="center"/>
    </xf>
    <xf numFmtId="9" fontId="14" fillId="0" borderId="17" xfId="0" applyNumberFormat="1" applyFont="1" applyBorder="1" applyAlignment="1">
      <alignment horizontal="center" vertical="center"/>
    </xf>
    <xf numFmtId="176" fontId="14" fillId="0" borderId="17" xfId="0" applyNumberFormat="1" applyFont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176" fontId="1" fillId="5" borderId="42" xfId="0" applyNumberFormat="1" applyFont="1" applyFill="1" applyBorder="1" applyAlignment="1">
      <alignment horizontal="center" vertical="center"/>
    </xf>
    <xf numFmtId="176" fontId="1" fillId="0" borderId="43" xfId="0" applyNumberFormat="1" applyFont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17" fillId="3" borderId="34" xfId="0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0" fontId="13" fillId="0" borderId="26" xfId="0" applyFont="1" applyBorder="1" applyAlignment="1">
      <alignment vertical="center"/>
    </xf>
    <xf numFmtId="0" fontId="17" fillId="3" borderId="44" xfId="0" applyFont="1" applyFill="1" applyBorder="1" applyAlignment="1">
      <alignment horizontal="left" vertical="center"/>
    </xf>
    <xf numFmtId="0" fontId="13" fillId="0" borderId="45" xfId="0" applyFont="1" applyBorder="1" applyAlignment="1">
      <alignment vertical="center"/>
    </xf>
    <xf numFmtId="0" fontId="13" fillId="0" borderId="46" xfId="0" applyFont="1" applyBorder="1" applyAlignment="1">
      <alignment vertical="center"/>
    </xf>
    <xf numFmtId="0" fontId="17" fillId="3" borderId="47" xfId="0" applyFont="1" applyFill="1" applyBorder="1" applyAlignment="1">
      <alignment horizontal="left" vertical="center"/>
    </xf>
    <xf numFmtId="0" fontId="13" fillId="0" borderId="48" xfId="0" applyFont="1" applyBorder="1" applyAlignment="1">
      <alignment vertical="center"/>
    </xf>
    <xf numFmtId="0" fontId="13" fillId="0" borderId="49" xfId="0" applyFont="1" applyBorder="1" applyAlignment="1">
      <alignment vertical="center"/>
    </xf>
    <xf numFmtId="176" fontId="17" fillId="3" borderId="50" xfId="0" applyNumberFormat="1" applyFont="1" applyFill="1" applyBorder="1" applyAlignment="1">
      <alignment horizontal="left" vertical="center"/>
    </xf>
    <xf numFmtId="0" fontId="13" fillId="0" borderId="51" xfId="0" applyFont="1" applyBorder="1" applyAlignment="1">
      <alignment vertical="center"/>
    </xf>
    <xf numFmtId="0" fontId="13" fillId="0" borderId="52" xfId="0" applyFont="1" applyBorder="1" applyAlignment="1">
      <alignment vertical="center"/>
    </xf>
    <xf numFmtId="0" fontId="15" fillId="0" borderId="26" xfId="0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8" fillId="4" borderId="46" xfId="0" applyFont="1" applyFill="1" applyBorder="1" applyAlignment="1">
      <alignment horizontal="center" vertical="center"/>
    </xf>
    <xf numFmtId="0" fontId="18" fillId="4" borderId="49" xfId="0" applyFont="1" applyFill="1" applyBorder="1" applyAlignment="1">
      <alignment horizontal="center" vertical="center"/>
    </xf>
    <xf numFmtId="0" fontId="18" fillId="4" borderId="53" xfId="0" applyFont="1" applyFill="1" applyBorder="1" applyAlignment="1">
      <alignment horizontal="center" vertical="center"/>
    </xf>
    <xf numFmtId="49" fontId="16" fillId="4" borderId="29" xfId="0" applyNumberFormat="1" applyFont="1" applyFill="1" applyBorder="1" applyAlignment="1">
      <alignment horizontal="center" vertical="center"/>
    </xf>
    <xf numFmtId="49" fontId="16" fillId="4" borderId="28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workbookViewId="0">
      <pane ySplit="7" topLeftCell="A8" activePane="bottomLeft" state="frozen"/>
      <selection pane="bottomLeft" activeCell="B16" sqref="B16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49.8984375" customWidth="1"/>
    <col min="4" max="4" width="31.8984375" customWidth="1"/>
    <col min="5" max="7" width="6.59765625" customWidth="1"/>
    <col min="8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spans="1:26" ht="25.5" customHeight="1" x14ac:dyDescent="0.25">
      <c r="A2" s="5"/>
      <c r="B2" s="6"/>
      <c r="C2" s="91" t="s">
        <v>1</v>
      </c>
      <c r="D2" s="92"/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 x14ac:dyDescent="0.25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93" t="s">
        <v>5</v>
      </c>
      <c r="B4" s="94"/>
      <c r="C4" s="94"/>
      <c r="D4" s="94"/>
      <c r="E4" s="95"/>
      <c r="F4" s="99" t="s">
        <v>6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96"/>
      <c r="B5" s="97"/>
      <c r="C5" s="97"/>
      <c r="D5" s="97"/>
      <c r="E5" s="98"/>
      <c r="F5" s="102" t="s">
        <v>7</v>
      </c>
      <c r="G5" s="103"/>
      <c r="H5" s="103"/>
      <c r="I5" s="103"/>
      <c r="J5" s="103"/>
      <c r="K5" s="103"/>
      <c r="L5" s="104"/>
      <c r="M5" s="99" t="s">
        <v>8</v>
      </c>
      <c r="N5" s="100"/>
      <c r="O5" s="100"/>
      <c r="P5" s="100"/>
      <c r="Q5" s="101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74" t="s">
        <v>9</v>
      </c>
      <c r="B6" s="74" t="s">
        <v>10</v>
      </c>
      <c r="C6" s="74" t="s">
        <v>11</v>
      </c>
      <c r="D6" s="76" t="s">
        <v>12</v>
      </c>
      <c r="E6" s="90" t="s">
        <v>13</v>
      </c>
      <c r="F6" s="90" t="s">
        <v>14</v>
      </c>
      <c r="G6" s="15" t="s">
        <v>15</v>
      </c>
      <c r="H6" s="15" t="s">
        <v>16</v>
      </c>
      <c r="I6" s="16" t="s">
        <v>17</v>
      </c>
      <c r="J6" s="16" t="s">
        <v>18</v>
      </c>
      <c r="K6" s="16" t="s">
        <v>19</v>
      </c>
      <c r="L6" s="17" t="s">
        <v>20</v>
      </c>
      <c r="M6" s="15" t="s">
        <v>16</v>
      </c>
      <c r="N6" s="16" t="s">
        <v>17</v>
      </c>
      <c r="O6" s="16" t="s">
        <v>18</v>
      </c>
      <c r="P6" s="16" t="s">
        <v>19</v>
      </c>
      <c r="Q6" s="17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spans="1:26" ht="18" customHeight="1" x14ac:dyDescent="0.25">
      <c r="A7" s="75"/>
      <c r="B7" s="75"/>
      <c r="C7" s="75"/>
      <c r="D7" s="75"/>
      <c r="E7" s="75"/>
      <c r="F7" s="75"/>
      <c r="G7" s="18">
        <f t="shared" ref="G7:Q7" si="0">SUM(G8:G22)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5.0000000000000009</v>
      </c>
      <c r="M7" s="18">
        <f t="shared" si="0"/>
        <v>5</v>
      </c>
      <c r="N7" s="19">
        <f t="shared" si="0"/>
        <v>5</v>
      </c>
      <c r="O7" s="19">
        <f t="shared" si="0"/>
        <v>3</v>
      </c>
      <c r="P7" s="19">
        <f t="shared" si="0"/>
        <v>3.8</v>
      </c>
      <c r="Q7" s="20">
        <f t="shared" si="0"/>
        <v>4.2</v>
      </c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 x14ac:dyDescent="0.25">
      <c r="A8" s="105" t="s">
        <v>21</v>
      </c>
      <c r="B8" s="108" t="s">
        <v>22</v>
      </c>
      <c r="C8" s="21" t="s">
        <v>23</v>
      </c>
      <c r="D8" s="22"/>
      <c r="E8" s="23" t="s">
        <v>0</v>
      </c>
      <c r="F8" s="24">
        <v>0.55000000000000004</v>
      </c>
      <c r="G8" s="25">
        <f t="shared" ref="G8:G14" si="1">IF(SUM(H8:L8)=0,"",SUM(H8:L8))</f>
        <v>0.5</v>
      </c>
      <c r="H8" s="26"/>
      <c r="I8" s="27">
        <v>0.5</v>
      </c>
      <c r="J8" s="28"/>
      <c r="K8" s="29"/>
      <c r="L8" s="30"/>
      <c r="M8" s="31">
        <v>2</v>
      </c>
      <c r="N8" s="29"/>
      <c r="O8" s="29"/>
      <c r="P8" s="27"/>
      <c r="Q8" s="30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 x14ac:dyDescent="0.25">
      <c r="A9" s="106"/>
      <c r="B9" s="109"/>
      <c r="C9" s="33" t="s">
        <v>24</v>
      </c>
      <c r="D9" s="22"/>
      <c r="E9" s="23" t="s">
        <v>0</v>
      </c>
      <c r="F9" s="24">
        <v>1</v>
      </c>
      <c r="G9" s="25">
        <f t="shared" si="1"/>
        <v>1</v>
      </c>
      <c r="H9" s="26"/>
      <c r="I9" s="27">
        <v>1</v>
      </c>
      <c r="J9" s="28"/>
      <c r="K9" s="29"/>
      <c r="L9" s="30"/>
      <c r="M9" s="26"/>
      <c r="N9" s="29"/>
      <c r="O9" s="29"/>
      <c r="P9" s="29"/>
      <c r="Q9" s="30"/>
      <c r="R9" s="5"/>
      <c r="S9" s="5"/>
      <c r="T9" s="5"/>
      <c r="U9" s="5"/>
      <c r="V9" s="5"/>
      <c r="W9" s="5"/>
      <c r="X9" s="5"/>
      <c r="Y9" s="5"/>
      <c r="Z9" s="5"/>
    </row>
    <row r="10" spans="1:26" ht="19.5" customHeight="1" x14ac:dyDescent="0.25">
      <c r="A10" s="106"/>
      <c r="B10" s="77" t="s">
        <v>25</v>
      </c>
      <c r="C10" s="21" t="s">
        <v>26</v>
      </c>
      <c r="D10" s="35" t="s">
        <v>27</v>
      </c>
      <c r="E10" s="23" t="s">
        <v>0</v>
      </c>
      <c r="F10" s="36">
        <v>1</v>
      </c>
      <c r="G10" s="25">
        <f t="shared" si="1"/>
        <v>1.7</v>
      </c>
      <c r="H10" s="31">
        <v>0.7</v>
      </c>
      <c r="I10" s="29"/>
      <c r="J10" s="28"/>
      <c r="K10" s="29"/>
      <c r="L10" s="37">
        <v>1</v>
      </c>
      <c r="M10" s="26"/>
      <c r="N10" s="27">
        <v>2.5</v>
      </c>
      <c r="O10" s="29"/>
      <c r="P10" s="29"/>
      <c r="Q10" s="30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 x14ac:dyDescent="0.25">
      <c r="A11" s="106"/>
      <c r="B11" s="78"/>
      <c r="C11" s="21" t="s">
        <v>28</v>
      </c>
      <c r="D11" s="22"/>
      <c r="E11" s="23" t="s">
        <v>0</v>
      </c>
      <c r="F11" s="24">
        <v>0.6</v>
      </c>
      <c r="G11" s="25">
        <f t="shared" si="1"/>
        <v>0.89999999999999991</v>
      </c>
      <c r="H11" s="26"/>
      <c r="I11" s="27">
        <v>0.3</v>
      </c>
      <c r="J11" s="38">
        <v>0.3</v>
      </c>
      <c r="K11" s="27">
        <v>0.3</v>
      </c>
      <c r="L11" s="30"/>
      <c r="M11" s="26"/>
      <c r="N11" s="27"/>
      <c r="O11" s="29"/>
      <c r="P11" s="29"/>
      <c r="Q11" s="30"/>
      <c r="R11" s="5"/>
      <c r="S11" s="5"/>
      <c r="T11" s="5"/>
      <c r="U11" s="5"/>
      <c r="V11" s="5"/>
      <c r="W11" s="5"/>
      <c r="X11" s="5"/>
      <c r="Y11" s="5"/>
      <c r="Z11" s="5"/>
    </row>
    <row r="12" spans="1:26" ht="19.5" customHeight="1" x14ac:dyDescent="0.25">
      <c r="A12" s="107"/>
      <c r="B12" s="78"/>
      <c r="C12" s="21" t="s">
        <v>29</v>
      </c>
      <c r="D12" s="35" t="s">
        <v>30</v>
      </c>
      <c r="E12" s="23" t="s">
        <v>0</v>
      </c>
      <c r="F12" s="36">
        <v>1</v>
      </c>
      <c r="G12" s="25">
        <f t="shared" si="1"/>
        <v>5.6</v>
      </c>
      <c r="H12" s="31">
        <v>0.3</v>
      </c>
      <c r="I12" s="27">
        <v>1.5</v>
      </c>
      <c r="J12" s="38">
        <v>3</v>
      </c>
      <c r="K12" s="27">
        <v>0.2</v>
      </c>
      <c r="L12" s="37">
        <v>0.6</v>
      </c>
      <c r="M12" s="31">
        <v>1</v>
      </c>
      <c r="N12" s="27">
        <v>1</v>
      </c>
      <c r="O12" s="27">
        <v>3</v>
      </c>
      <c r="P12" s="27">
        <v>0.5</v>
      </c>
      <c r="Q12" s="37">
        <v>1</v>
      </c>
      <c r="R12" s="5"/>
      <c r="S12" s="5"/>
      <c r="T12" s="5"/>
      <c r="U12" s="5"/>
      <c r="V12" s="5"/>
      <c r="W12" s="5"/>
      <c r="X12" s="5"/>
      <c r="Y12" s="5"/>
      <c r="Z12" s="5"/>
    </row>
    <row r="13" spans="1:26" ht="19.5" customHeight="1" x14ac:dyDescent="0.25">
      <c r="A13" s="39" t="s">
        <v>31</v>
      </c>
      <c r="B13" s="34" t="s">
        <v>32</v>
      </c>
      <c r="C13" s="33" t="s">
        <v>33</v>
      </c>
      <c r="D13" s="40"/>
      <c r="E13" s="23" t="s">
        <v>0</v>
      </c>
      <c r="F13" s="24">
        <v>1</v>
      </c>
      <c r="G13" s="25">
        <f t="shared" si="1"/>
        <v>1</v>
      </c>
      <c r="H13" s="31">
        <v>0.8</v>
      </c>
      <c r="I13" s="27">
        <v>0.2</v>
      </c>
      <c r="J13" s="28"/>
      <c r="K13" s="29"/>
      <c r="L13" s="30"/>
      <c r="M13" s="26"/>
      <c r="N13" s="29"/>
      <c r="O13" s="29"/>
      <c r="P13" s="29"/>
      <c r="Q13" s="30"/>
      <c r="R13" s="5"/>
      <c r="S13" s="5"/>
      <c r="T13" s="5"/>
      <c r="U13" s="5"/>
      <c r="V13" s="5"/>
      <c r="W13" s="5"/>
      <c r="X13" s="5"/>
      <c r="Y13" s="5"/>
      <c r="Z13" s="5"/>
    </row>
    <row r="14" spans="1:26" ht="19.5" customHeight="1" x14ac:dyDescent="0.25">
      <c r="A14" s="88" t="s">
        <v>34</v>
      </c>
      <c r="B14" s="41" t="s">
        <v>22</v>
      </c>
      <c r="C14" s="33" t="s">
        <v>35</v>
      </c>
      <c r="D14" s="40"/>
      <c r="E14" s="23" t="s">
        <v>2</v>
      </c>
      <c r="F14" s="24">
        <v>0.3</v>
      </c>
      <c r="G14" s="25">
        <f t="shared" si="1"/>
        <v>7.8000000000000007</v>
      </c>
      <c r="H14" s="31">
        <v>0.7</v>
      </c>
      <c r="I14" s="27">
        <v>1.5</v>
      </c>
      <c r="J14" s="38">
        <v>0.7</v>
      </c>
      <c r="K14" s="27">
        <v>1.7</v>
      </c>
      <c r="L14" s="37">
        <v>3.2</v>
      </c>
      <c r="M14" s="31">
        <v>2</v>
      </c>
      <c r="N14" s="27">
        <v>1.5</v>
      </c>
      <c r="O14" s="29"/>
      <c r="P14" s="27">
        <v>3</v>
      </c>
      <c r="Q14" s="37">
        <v>3</v>
      </c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 x14ac:dyDescent="0.25">
      <c r="A15" s="89"/>
      <c r="B15" s="34"/>
      <c r="C15" s="33" t="s">
        <v>36</v>
      </c>
      <c r="D15" s="40"/>
      <c r="E15" s="42" t="s">
        <v>2</v>
      </c>
      <c r="F15" s="24">
        <v>1</v>
      </c>
      <c r="G15" s="25">
        <f>IF(SUM(H15:L15)=0,"",SUM(H15:L15))</f>
        <v>3.5</v>
      </c>
      <c r="H15" s="26"/>
      <c r="I15" s="29"/>
      <c r="J15" s="38">
        <v>1</v>
      </c>
      <c r="K15" s="27">
        <v>2.5</v>
      </c>
      <c r="L15" s="30"/>
      <c r="M15" s="26"/>
      <c r="N15" s="29"/>
      <c r="O15" s="29"/>
      <c r="P15" s="29"/>
      <c r="Q15" s="30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5">
      <c r="A16" s="32" t="s">
        <v>37</v>
      </c>
      <c r="B16" s="34" t="s">
        <v>38</v>
      </c>
      <c r="C16" s="21" t="s">
        <v>39</v>
      </c>
      <c r="D16" s="40"/>
      <c r="E16" s="23" t="s">
        <v>2</v>
      </c>
      <c r="F16" s="36">
        <v>1</v>
      </c>
      <c r="G16" s="25">
        <f t="shared" ref="G16:G19" si="2">IF(SUM(H16:L16)=0,"",SUM(H16:L16))</f>
        <v>0.5</v>
      </c>
      <c r="H16" s="26"/>
      <c r="I16" s="29"/>
      <c r="J16" s="28"/>
      <c r="K16" s="27">
        <v>0.3</v>
      </c>
      <c r="L16" s="37">
        <v>0.2</v>
      </c>
      <c r="M16" s="26"/>
      <c r="N16" s="29"/>
      <c r="O16" s="29"/>
      <c r="P16" s="27">
        <v>0.3</v>
      </c>
      <c r="Q16" s="37">
        <v>0.2</v>
      </c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 x14ac:dyDescent="0.25">
      <c r="A17" s="43" t="s">
        <v>40</v>
      </c>
      <c r="B17" s="44" t="s">
        <v>41</v>
      </c>
      <c r="C17" s="45" t="s">
        <v>42</v>
      </c>
      <c r="D17" s="45"/>
      <c r="E17" s="45"/>
      <c r="F17" s="46"/>
      <c r="G17" s="47">
        <f t="shared" si="2"/>
        <v>2.5</v>
      </c>
      <c r="H17" s="48">
        <v>2.5</v>
      </c>
      <c r="I17" s="49"/>
      <c r="J17" s="50"/>
      <c r="K17" s="49"/>
      <c r="L17" s="51"/>
      <c r="M17" s="52"/>
      <c r="N17" s="49"/>
      <c r="O17" s="49"/>
      <c r="P17" s="49"/>
      <c r="Q17" s="51"/>
      <c r="R17" s="5"/>
      <c r="S17" s="5"/>
      <c r="T17" s="5"/>
      <c r="U17" s="5"/>
      <c r="V17" s="5"/>
      <c r="W17" s="5"/>
      <c r="X17" s="5"/>
      <c r="Y17" s="5"/>
      <c r="Z17" s="5"/>
    </row>
    <row r="18" spans="1:26" ht="19.5" customHeight="1" x14ac:dyDescent="0.25">
      <c r="A18" s="53"/>
      <c r="B18" s="54" t="s">
        <v>43</v>
      </c>
      <c r="C18" s="55"/>
      <c r="D18" s="55"/>
      <c r="E18" s="55"/>
      <c r="F18" s="56"/>
      <c r="G18" s="57" t="str">
        <f t="shared" si="2"/>
        <v/>
      </c>
      <c r="H18" s="58"/>
      <c r="I18" s="59"/>
      <c r="J18" s="60"/>
      <c r="K18" s="59"/>
      <c r="L18" s="61"/>
      <c r="M18" s="58"/>
      <c r="N18" s="59"/>
      <c r="O18" s="59"/>
      <c r="P18" s="59"/>
      <c r="Q18" s="61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5">
      <c r="A19" s="62"/>
      <c r="B19" s="63"/>
      <c r="C19" s="64"/>
      <c r="D19" s="64"/>
      <c r="E19" s="64"/>
      <c r="F19" s="65"/>
      <c r="G19" s="66" t="str">
        <f t="shared" si="2"/>
        <v/>
      </c>
      <c r="H19" s="67"/>
      <c r="I19" s="68"/>
      <c r="J19" s="69"/>
      <c r="K19" s="68"/>
      <c r="L19" s="70"/>
      <c r="M19" s="67"/>
      <c r="N19" s="68"/>
      <c r="O19" s="68"/>
      <c r="P19" s="68"/>
      <c r="Q19" s="70"/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 x14ac:dyDescent="0.25">
      <c r="A20" s="43" t="s">
        <v>44</v>
      </c>
      <c r="B20" s="71"/>
      <c r="C20" s="79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1"/>
      <c r="R20" s="5"/>
      <c r="S20" s="5"/>
      <c r="T20" s="5"/>
      <c r="U20" s="5"/>
      <c r="V20" s="5"/>
      <c r="W20" s="5"/>
      <c r="X20" s="5"/>
      <c r="Y20" s="5"/>
      <c r="Z20" s="5"/>
    </row>
    <row r="21" spans="1:26" ht="19.5" customHeight="1" x14ac:dyDescent="0.25">
      <c r="A21" s="53"/>
      <c r="B21" s="72"/>
      <c r="C21" s="82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4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5">
      <c r="A22" s="62"/>
      <c r="B22" s="73"/>
      <c r="C22" s="85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7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9.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9.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7.2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7.2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.2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.2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7.2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.2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.2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7.2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7.2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2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2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7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7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7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7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7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7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7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7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7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7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7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7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7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7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7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7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7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7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7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7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7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7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7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7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7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7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7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7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7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7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7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7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7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7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7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7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7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7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7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7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7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7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7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7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7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7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7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7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7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7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7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7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7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7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7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7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7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7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7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7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7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7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7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7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7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7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7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7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7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7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7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7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7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7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7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7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7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7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7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7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7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7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7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7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7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7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7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7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7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7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7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7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7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7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7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7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7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7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7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7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7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7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7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7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7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7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7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7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7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7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7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7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7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7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7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7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7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7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7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7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7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7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7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7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7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7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7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7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7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7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7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7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7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7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7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7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7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7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7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7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7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7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7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7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7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7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7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7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7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7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7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7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7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7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7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7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7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7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7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7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7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7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7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7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7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7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7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7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7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7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7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7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7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7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7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7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7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7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7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7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7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7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7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7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7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7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7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7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7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7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7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7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7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7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7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7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7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7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7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7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7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7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7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7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7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7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7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7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7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7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7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7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7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7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7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7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7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7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7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7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7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7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7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7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7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7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7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7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7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7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7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7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7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7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7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7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7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7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7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7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7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7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7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7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7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7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7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7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7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7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7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7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7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7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7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7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7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7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7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7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7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7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7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7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7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7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7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7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7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7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7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7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7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7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7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7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7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7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7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7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7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7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7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7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7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7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7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7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7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7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7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7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7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7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7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7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7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7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7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7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7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7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7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7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7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7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7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7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7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7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7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7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7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7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7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7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7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7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7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7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7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7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7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7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7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7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7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7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7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7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7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7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7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7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7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7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7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7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7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7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7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7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7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7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7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7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7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7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7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7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7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7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7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7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7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7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7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7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7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7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7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7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7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7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7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7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7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7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7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7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7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7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7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7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7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7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7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7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7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7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7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7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7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7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7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7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7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7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7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7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7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7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7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7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7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7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7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7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7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7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7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7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7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7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7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7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7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7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7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7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7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7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7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7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7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7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7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7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7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7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7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7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7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7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7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7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7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7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7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7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7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7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7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7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7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7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7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7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7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7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7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7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7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7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7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7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7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7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7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7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7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7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7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7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7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7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7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7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7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7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7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7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7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7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7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7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7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7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7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7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7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7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7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7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7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7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7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7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7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7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7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7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7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7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7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7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7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7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7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7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7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7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7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7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7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7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7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7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7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7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7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7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7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7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7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7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7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7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7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7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7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7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7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7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7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7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7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7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7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7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7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7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7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7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7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7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7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7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7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7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7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7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7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7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7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7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7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7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7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7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7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7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7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7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7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7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7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7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7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7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7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7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7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7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7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7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7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7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7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7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7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7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7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7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7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7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7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7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7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7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7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7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7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7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7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7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7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7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7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7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7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7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7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7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7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7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7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7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7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7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7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7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7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7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7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7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7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7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7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7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7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7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7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7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7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7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7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7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7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7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7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7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7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7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7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7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7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7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7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7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7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7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7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7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7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7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7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7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7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7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7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7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7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7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7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7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7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7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7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7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7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7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7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7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7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7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7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7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7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7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7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7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7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7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7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7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7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7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7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7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7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7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7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7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7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7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7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7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7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7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7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7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7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7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7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7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7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7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7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7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7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7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7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7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7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7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7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7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7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7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7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7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7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7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7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7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7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7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7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7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7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7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7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7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7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7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7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7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7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7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7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7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7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7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7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7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7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7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7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7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7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7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7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7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7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7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7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7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7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7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7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7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7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7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7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7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7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7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7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7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7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7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7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7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7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7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7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7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7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7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7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7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7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7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7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7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7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7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7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7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7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7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7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7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7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7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7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7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7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7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7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7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7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7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7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7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7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7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7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7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7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7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7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7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7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7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7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7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7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7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7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7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7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7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7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7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7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7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7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7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7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7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7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7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7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7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7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7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7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7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7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7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7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7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7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7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7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7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7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7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7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7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7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7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7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7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7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7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7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7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7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7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7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7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7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7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7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7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7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7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7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7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7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7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7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7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7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7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7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7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7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7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7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7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7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7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7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7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7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7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7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7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7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7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7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7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7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7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7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7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7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7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7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7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7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7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7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7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7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7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7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7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7.2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18">
    <mergeCell ref="C22:Q22"/>
    <mergeCell ref="A14:A15"/>
    <mergeCell ref="E6:E7"/>
    <mergeCell ref="F6:F7"/>
    <mergeCell ref="C2:D2"/>
    <mergeCell ref="A4:E5"/>
    <mergeCell ref="F4:Q4"/>
    <mergeCell ref="F5:L5"/>
    <mergeCell ref="M5:Q5"/>
    <mergeCell ref="A6:A7"/>
    <mergeCell ref="B6:B7"/>
    <mergeCell ref="A8:A12"/>
    <mergeCell ref="B8:B9"/>
    <mergeCell ref="C6:C7"/>
    <mergeCell ref="D6:D7"/>
    <mergeCell ref="B10:B12"/>
    <mergeCell ref="C20:Q20"/>
    <mergeCell ref="C21:Q21"/>
  </mergeCells>
  <phoneticPr fontId="19" type="noConversion"/>
  <dataValidations count="1">
    <dataValidation type="list" allowBlank="1" showErrorMessage="1" sqref="E8:E16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youj0904</cp:lastModifiedBy>
  <dcterms:created xsi:type="dcterms:W3CDTF">2018-06-30T07:43:36Z</dcterms:created>
  <dcterms:modified xsi:type="dcterms:W3CDTF">2021-06-18T08:52:28Z</dcterms:modified>
</cp:coreProperties>
</file>