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CHOI JI YOUNG\4. 주간보고\"/>
    </mc:Choice>
  </mc:AlternateContent>
  <xr:revisionPtr revIDLastSave="0" documentId="13_ncr:1_{77BF6EA1-7716-4A94-9FE7-BB955321542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7월1주차" sheetId="17" r:id="rId1"/>
  </sheets>
  <definedNames>
    <definedName name="_xlnm._FilterDatabase" localSheetId="0" hidden="1">주간업무_7월1주차!$A$8:$Y$8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<sst xmlns="http://schemas.openxmlformats.org/spreadsheetml/2006/main" count="93" uniqueCount="70">
  <si>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</si>
  <si>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</si>
  <si>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</si>
  <si>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</si>
  <si>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</si>
  <si>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</si>
  <si>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</si>
  <si>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</si>
  <si>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</si>
  <si>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</si>
  <si>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</si>
  <si>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</si>
  <si>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</si>
  <si>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</si>
  <si>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</si>
  <si>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</si>
  <si>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</si>
  <si>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</si>
  <si>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</si>
  <si>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</si>
  <si>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</si>
  <si>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</si>
  <si>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</si>
  <si>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</si>
  <si>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</si>
  <si>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중</t>
  </si>
  <si>
    <t>휴가 / 스마트데이</t>
    <phoneticPr fontId="3" type="noConversion"/>
  </si>
  <si>
    <t>신규입사자 서류취합 및 안내 PC장비 준비</t>
    <phoneticPr fontId="3" type="noConversion"/>
  </si>
  <si>
    <t>증명서발급</t>
    <phoneticPr fontId="3" type="noConversion"/>
  </si>
  <si>
    <t>렌탈PC관리</t>
    <phoneticPr fontId="3" type="noConversion"/>
  </si>
  <si>
    <t>입사서류 안내, SW계정생성, 세콤등록, 각종 가이드 안내(전자결재/퇴직연금)</t>
    <phoneticPr fontId="3" type="noConversion"/>
  </si>
  <si>
    <t>연차관리</t>
    <phoneticPr fontId="3" type="noConversion"/>
  </si>
  <si>
    <t>경영기획팀 최지영 / 2021.07.05~2021.07.09</t>
    <phoneticPr fontId="3" type="noConversion"/>
  </si>
  <si>
    <t>대표님 면접일정 확인</t>
    <phoneticPr fontId="3" type="noConversion"/>
  </si>
  <si>
    <t>계약관리(관리번호 발급, 계약서 날인, 등기발송)</t>
    <phoneticPr fontId="3" type="noConversion"/>
  </si>
  <si>
    <t>11층 세콤리더기 확인</t>
    <phoneticPr fontId="3" type="noConversion"/>
  </si>
  <si>
    <t>11층 회의실 랜선정리 확인</t>
    <phoneticPr fontId="3" type="noConversion"/>
  </si>
  <si>
    <t xml:space="preserve">자리배치도 </t>
    <phoneticPr fontId="3" type="noConversion"/>
  </si>
  <si>
    <t>광화문, 매봉 자리배치도 업데이트</t>
    <phoneticPr fontId="3" type="noConversion"/>
  </si>
  <si>
    <t>라이선스 부여</t>
    <phoneticPr fontId="3" type="noConversion"/>
  </si>
  <si>
    <t>어도비, 그룹메일 생성</t>
    <phoneticPr fontId="3" type="noConversion"/>
  </si>
  <si>
    <t>중</t>
    <phoneticPr fontId="3" type="noConversion"/>
  </si>
  <si>
    <t>정부지원사업_한양여대 현장실습</t>
    <phoneticPr fontId="3" type="noConversion"/>
  </si>
  <si>
    <t>코로나 이슈상황 확인</t>
    <phoneticPr fontId="3" type="noConversion"/>
  </si>
  <si>
    <t>11층 세콤리더기 오류로 인한 확인 및 세콤리더기 교체</t>
    <phoneticPr fontId="3" type="noConversion"/>
  </si>
  <si>
    <t>광화문 사무실(로얄빌딩 관리단) 이슈상황 공유, 광화문사무실 5F,11F 소독진행</t>
    <phoneticPr fontId="3" type="noConversion"/>
  </si>
  <si>
    <t>근로계약서 작성</t>
    <phoneticPr fontId="3" type="noConversion"/>
  </si>
  <si>
    <t>김진영선임</t>
    <phoneticPr fontId="3" type="noConversion"/>
  </si>
  <si>
    <t>기타</t>
    <phoneticPr fontId="3" type="noConversion"/>
  </si>
  <si>
    <t>중</t>
    <phoneticPr fontId="3" type="noConversion"/>
  </si>
  <si>
    <t>신규입사자 PC세팅, 렌탈PC 관리(컨플루언스 및 인트라넷)</t>
    <phoneticPr fontId="3" type="noConversion"/>
  </si>
  <si>
    <t>잡코리아 공고등록</t>
    <phoneticPr fontId="3" type="noConversion"/>
  </si>
  <si>
    <t>경영기획팀 총무공고 건</t>
    <phoneticPr fontId="3" type="noConversion"/>
  </si>
  <si>
    <t>중</t>
    <phoneticPr fontId="3" type="noConversion"/>
  </si>
  <si>
    <t>명함신청</t>
    <phoneticPr fontId="3" type="noConversion"/>
  </si>
  <si>
    <t>김진영선임, 한창수책임, 권용환책임</t>
    <phoneticPr fontId="3" type="noConversion"/>
  </si>
  <si>
    <t>중</t>
    <phoneticPr fontId="3" type="noConversion"/>
  </si>
  <si>
    <t>사무실 방역진행</t>
    <phoneticPr fontId="3" type="noConversion"/>
  </si>
  <si>
    <t>매봉사무실(전체) 방역일정 진행 및 팀즈 공지</t>
    <phoneticPr fontId="3" type="noConversion"/>
  </si>
  <si>
    <t>신한은행 투입인력 PC지급건 확인</t>
    <phoneticPr fontId="3" type="noConversion"/>
  </si>
  <si>
    <t>지급명단 및 전체갯수</t>
    <phoneticPr fontId="3" type="noConversion"/>
  </si>
  <si>
    <t>한국렌탈 황인주담당자와 업체 미팅</t>
    <phoneticPr fontId="3" type="noConversion"/>
  </si>
  <si>
    <t>광화문사무실 사물함 이름표부착(5F. 11F)</t>
    <phoneticPr fontId="3" type="noConversion"/>
  </si>
  <si>
    <t>중</t>
    <phoneticPr fontId="3" type="noConversion"/>
  </si>
  <si>
    <t>광화문사무실 5F 파쇄기 배송확인 및 설치</t>
    <phoneticPr fontId="3" type="noConversion"/>
  </si>
  <si>
    <t>신규입/퇴사자 변동인력 및 공유</t>
    <phoneticPr fontId="3" type="noConversion"/>
  </si>
  <si>
    <t>재직인원 현황파일 정리</t>
    <phoneticPr fontId="3" type="noConversion"/>
  </si>
  <si>
    <t>사업소득자 업데이트</t>
    <phoneticPr fontId="3" type="noConversion"/>
  </si>
  <si>
    <t>중</t>
    <phoneticPr fontId="3" type="noConversion"/>
  </si>
  <si>
    <t>광화문사무실 사용현황 파악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</si>
</sst>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9"/>
      <name val="나눔 고딕"/>
      <family val="3"/>
      <charset val="129"/>
    </font>
    <font>
      <sz val="10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9" fontId="18" fillId="0" borderId="3" xfId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left" vertical="center"/>
    </xf>
    <xf numFmtId="176" fontId="17" fillId="0" borderId="2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 shrinkToFit="1"/>
    </xf>
    <xf numFmtId="0" fontId="16" fillId="0" borderId="27" xfId="0" quotePrefix="1" applyFont="1" applyBorder="1" applyAlignment="1">
      <alignment horizontal="left" vertical="center"/>
    </xf>
    <xf numFmtId="0" fontId="16" fillId="0" borderId="32" xfId="0" applyFont="1" applyFill="1" applyBorder="1" applyAlignment="1">
      <alignment vertical="top"/>
    </xf>
    <xf numFmtId="0" fontId="8" fillId="0" borderId="32" xfId="0" applyFont="1" applyFill="1" applyBorder="1" applyAlignment="1">
      <alignment horizontal="left" vertical="center" shrinkToFit="1"/>
    </xf>
    <xf numFmtId="177" fontId="21" fillId="0" borderId="15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 shrinkToFit="1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16" fillId="0" borderId="29" xfId="0" quotePrefix="1" applyFont="1" applyBorder="1" applyAlignment="1">
      <alignment horizontal="left" vertical="center"/>
    </xf>
    <xf numFmtId="0" fontId="16" fillId="0" borderId="30" xfId="0" applyFont="1" applyFill="1" applyBorder="1" applyAlignment="1">
      <alignment vertical="top"/>
    </xf>
    <xf numFmtId="0" fontId="16" fillId="0" borderId="3" xfId="0" quotePrefix="1" applyFont="1" applyBorder="1" applyAlignment="1">
      <alignment horizontal="left" vertical="center"/>
    </xf>
    <xf numFmtId="0" fontId="23" fillId="0" borderId="31" xfId="0" applyFont="1" applyBorder="1" applyAlignment="1">
      <alignment horizontal="center" vertical="center"/>
    </xf>
    <xf numFmtId="0" fontId="16" fillId="0" borderId="31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9" xfId="0" applyFont="1" applyFill="1" applyBorder="1" applyAlignment="1">
      <alignment vertical="top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6" fontId="17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tabColor rgb="FFFFFF00"/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O26" sqref="O26"/>
    </sheetView>
  </sheetViews>
  <sheetFormatPr defaultColWidth="9" defaultRowHeight="16.5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11" t="s">
        <v>18</v>
      </c>
      <c r="D2" s="111"/>
      <c r="E2" s="71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112" t="s">
        <v>12</v>
      </c>
      <c r="B5" s="113"/>
      <c r="C5" s="113"/>
      <c r="D5" s="113"/>
      <c r="E5" s="113"/>
      <c r="F5" s="113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>
      <c r="A6" s="114"/>
      <c r="B6" s="115"/>
      <c r="C6" s="115"/>
      <c r="D6" s="115"/>
      <c r="E6" s="115"/>
      <c r="F6" s="115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19</v>
      </c>
    </row>
    <row r="7" spans="1:17" ht="15" customHeight="1">
      <c r="A7" s="101" t="s">
        <v>5</v>
      </c>
      <c r="B7" s="101" t="s">
        <v>7</v>
      </c>
      <c r="C7" s="101" t="s">
        <v>6</v>
      </c>
      <c r="D7" s="103" t="s">
        <v>11</v>
      </c>
      <c r="E7" s="105" t="s">
        <v>13</v>
      </c>
      <c r="F7" s="10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9"/>
    </row>
    <row r="8" spans="1:17" ht="15" customHeight="1">
      <c r="A8" s="102"/>
      <c r="B8" s="102"/>
      <c r="C8" s="102"/>
      <c r="D8" s="104"/>
      <c r="E8" s="104"/>
      <c r="F8" s="104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5">
        <f>SUM(L9:L34)</f>
        <v>0</v>
      </c>
      <c r="M8" s="16">
        <f>SUM(M9:M34)</f>
        <v>0</v>
      </c>
      <c r="N8" s="16">
        <f>SUM(N9:N34)</f>
        <v>0</v>
      </c>
      <c r="O8" s="16">
        <f>SUM(O9:O34)</f>
        <v>0</v>
      </c>
      <c r="P8" s="17">
        <f>SUM(P9:P34)</f>
        <v>0</v>
      </c>
      <c r="Q8" s="100"/>
    </row>
    <row r="9" spans="1:17" ht="19.5" customHeight="1">
      <c r="A9" s="72"/>
      <c r="B9" s="116" t="s">
        <v>24</v>
      </c>
      <c r="C9" s="51" t="s">
        <v>27</v>
      </c>
      <c r="D9" s="47" t="s">
        <v>30</v>
      </c>
      <c r="E9" s="19" t="s">
        <v>25</v>
      </c>
      <c r="F9" s="18">
        <v>1</v>
      </c>
      <c r="G9" s="22">
        <v>2</v>
      </c>
      <c r="H9" s="22">
        <v>1</v>
      </c>
      <c r="I9" s="22">
        <v>1</v>
      </c>
      <c r="J9" s="63">
        <v>1</v>
      </c>
      <c r="K9" s="64"/>
      <c r="L9" s="21"/>
      <c r="M9" s="22"/>
      <c r="N9" s="22"/>
      <c r="O9" s="22"/>
      <c r="P9" s="23"/>
      <c r="Q9" s="20"/>
    </row>
    <row r="10" spans="1:17" ht="19.5" customHeight="1">
      <c r="A10" s="72"/>
      <c r="B10" s="117"/>
      <c r="C10" s="44" t="s">
        <v>31</v>
      </c>
      <c r="D10" s="45"/>
      <c r="E10" s="49" t="s">
        <v>9</v>
      </c>
      <c r="F10" s="50">
        <v>1</v>
      </c>
      <c r="G10" s="60">
        <v>0.5</v>
      </c>
      <c r="H10" s="22">
        <v>0.5</v>
      </c>
      <c r="I10" s="22">
        <v>0.5</v>
      </c>
      <c r="J10" s="63">
        <v>0.5</v>
      </c>
      <c r="K10" s="64">
        <v>1</v>
      </c>
      <c r="L10" s="21"/>
      <c r="M10" s="22"/>
      <c r="N10" s="22"/>
      <c r="O10" s="22"/>
      <c r="P10" s="23"/>
      <c r="Q10" s="20"/>
    </row>
    <row r="11" spans="1:17" ht="19.5" customHeight="1">
      <c r="A11" s="72"/>
      <c r="B11" s="72"/>
      <c r="C11" s="57" t="s">
        <v>33</v>
      </c>
      <c r="D11" s="45"/>
      <c r="E11" s="43" t="s">
        <v>8</v>
      </c>
      <c r="F11" s="18">
        <v>1</v>
      </c>
      <c r="G11" s="22">
        <v>0.5</v>
      </c>
      <c r="H11" s="22"/>
      <c r="I11" s="22"/>
      <c r="J11" s="63"/>
      <c r="K11" s="64"/>
      <c r="L11" s="21"/>
      <c r="M11" s="22"/>
      <c r="N11" s="22"/>
      <c r="O11" s="22"/>
      <c r="P11" s="23"/>
      <c r="Q11" s="20"/>
    </row>
    <row r="12" spans="1:17" ht="19.5" customHeight="1">
      <c r="A12" s="72"/>
      <c r="B12" s="72"/>
      <c r="C12" s="44" t="s">
        <v>65</v>
      </c>
      <c r="D12" s="69" t="s">
        <v>66</v>
      </c>
      <c r="E12" s="43" t="s">
        <v>9</v>
      </c>
      <c r="F12" s="18">
        <v>0.7</v>
      </c>
      <c r="G12" s="22">
        <v>1</v>
      </c>
      <c r="H12" s="22">
        <v>1</v>
      </c>
      <c r="I12" s="22">
        <v>1</v>
      </c>
      <c r="J12" s="63">
        <v>1</v>
      </c>
      <c r="K12" s="64">
        <v>2</v>
      </c>
      <c r="L12" s="21"/>
      <c r="M12" s="22"/>
      <c r="N12" s="22"/>
      <c r="O12" s="22"/>
      <c r="P12" s="23"/>
      <c r="Q12" s="20"/>
    </row>
    <row r="13" spans="1:17" ht="19.5" hidden="1" customHeight="1">
      <c r="A13" s="72"/>
      <c r="B13" s="72"/>
      <c r="C13" s="44" t="s">
        <v>28</v>
      </c>
      <c r="D13" s="45"/>
      <c r="E13" s="43" t="s">
        <v>10</v>
      </c>
      <c r="F13" s="18">
        <v>0.8</v>
      </c>
      <c r="G13" s="22"/>
      <c r="H13" s="22"/>
      <c r="I13" s="22"/>
      <c r="J13" s="63"/>
      <c r="K13" s="64"/>
      <c r="L13" s="21"/>
      <c r="M13" s="22"/>
      <c r="N13" s="22"/>
      <c r="O13" s="22"/>
      <c r="P13" s="23"/>
      <c r="Q13" s="20"/>
    </row>
    <row r="14" spans="1:17" ht="19.5" customHeight="1">
      <c r="A14" s="72"/>
      <c r="B14" s="72"/>
      <c r="C14" s="44" t="s">
        <v>42</v>
      </c>
      <c r="D14" s="61"/>
      <c r="E14" s="43" t="s">
        <v>9</v>
      </c>
      <c r="F14" s="18">
        <v>1</v>
      </c>
      <c r="G14" s="22">
        <v>0.5</v>
      </c>
      <c r="H14" s="22"/>
      <c r="I14" s="22"/>
      <c r="J14" s="63"/>
      <c r="K14" s="64"/>
      <c r="L14" s="21"/>
      <c r="M14" s="22"/>
      <c r="N14" s="22"/>
      <c r="O14" s="22"/>
      <c r="P14" s="23"/>
      <c r="Q14" s="20"/>
    </row>
    <row r="15" spans="1:17" ht="19.5" customHeight="1">
      <c r="A15" s="72"/>
      <c r="B15" s="72"/>
      <c r="C15" s="44" t="s">
        <v>43</v>
      </c>
      <c r="D15" s="61" t="s">
        <v>45</v>
      </c>
      <c r="E15" s="43" t="s">
        <v>9</v>
      </c>
      <c r="F15" s="18">
        <v>1</v>
      </c>
      <c r="G15" s="22">
        <v>1</v>
      </c>
      <c r="H15" s="22">
        <v>1</v>
      </c>
      <c r="I15" s="22"/>
      <c r="J15" s="63"/>
      <c r="K15" s="64"/>
      <c r="L15" s="21"/>
      <c r="M15" s="22"/>
      <c r="N15" s="22"/>
      <c r="O15" s="22"/>
      <c r="P15" s="23"/>
      <c r="Q15" s="20"/>
    </row>
    <row r="16" spans="1:17" ht="19.5" customHeight="1">
      <c r="A16" s="80"/>
      <c r="B16" s="80"/>
      <c r="C16" s="44" t="s">
        <v>51</v>
      </c>
      <c r="D16" s="61" t="s">
        <v>52</v>
      </c>
      <c r="E16" s="43" t="s">
        <v>53</v>
      </c>
      <c r="F16" s="18">
        <v>1</v>
      </c>
      <c r="G16" s="22"/>
      <c r="H16" s="22">
        <v>0.5</v>
      </c>
      <c r="I16" s="22"/>
      <c r="J16" s="63"/>
      <c r="K16" s="64"/>
      <c r="L16" s="21"/>
      <c r="M16" s="22"/>
      <c r="N16" s="22"/>
      <c r="O16" s="22"/>
      <c r="P16" s="23"/>
      <c r="Q16" s="20"/>
    </row>
    <row r="17" spans="1:17" ht="19.5" customHeight="1">
      <c r="A17" s="94"/>
      <c r="B17" s="94"/>
      <c r="C17" s="44" t="s">
        <v>67</v>
      </c>
      <c r="D17" s="61"/>
      <c r="E17" s="43" t="s">
        <v>68</v>
      </c>
      <c r="F17" s="18">
        <v>1</v>
      </c>
      <c r="G17" s="22"/>
      <c r="H17" s="22"/>
      <c r="I17" s="22"/>
      <c r="J17" s="63">
        <v>0.5</v>
      </c>
      <c r="K17" s="64"/>
      <c r="L17" s="21"/>
      <c r="M17" s="22"/>
      <c r="N17" s="22"/>
      <c r="O17" s="22"/>
      <c r="P17" s="23"/>
      <c r="Q17" s="20"/>
    </row>
    <row r="18" spans="1:17" ht="19.5" customHeight="1">
      <c r="A18" s="72"/>
      <c r="B18" s="72"/>
      <c r="C18" s="47" t="s">
        <v>46</v>
      </c>
      <c r="D18" s="81" t="s">
        <v>47</v>
      </c>
      <c r="E18" s="43" t="s">
        <v>9</v>
      </c>
      <c r="F18" s="18">
        <v>1</v>
      </c>
      <c r="G18" s="22"/>
      <c r="H18" s="22">
        <v>0.5</v>
      </c>
      <c r="I18" s="22"/>
      <c r="J18" s="63"/>
      <c r="K18" s="64"/>
      <c r="L18" s="21"/>
      <c r="M18" s="22"/>
      <c r="N18" s="22"/>
      <c r="O18" s="22"/>
      <c r="P18" s="23"/>
      <c r="Q18" s="20"/>
    </row>
    <row r="19" spans="1:17" ht="18.75" customHeight="1">
      <c r="A19" s="106"/>
      <c r="B19" s="106" t="s">
        <v>23</v>
      </c>
      <c r="C19" s="55" t="s">
        <v>34</v>
      </c>
      <c r="D19" s="56"/>
      <c r="E19" s="36" t="s">
        <v>25</v>
      </c>
      <c r="F19" s="37">
        <v>1</v>
      </c>
      <c r="G19" s="25"/>
      <c r="H19" s="25"/>
      <c r="I19" s="25"/>
      <c r="J19" s="65">
        <v>0.5</v>
      </c>
      <c r="K19" s="66"/>
      <c r="L19" s="24"/>
      <c r="M19" s="25"/>
      <c r="N19" s="25"/>
      <c r="O19" s="25"/>
      <c r="P19" s="26"/>
      <c r="Q19" s="20"/>
    </row>
    <row r="20" spans="1:17" ht="18.75" customHeight="1">
      <c r="A20" s="106"/>
      <c r="B20" s="106"/>
      <c r="C20" s="57" t="s">
        <v>29</v>
      </c>
      <c r="D20" s="48" t="s">
        <v>50</v>
      </c>
      <c r="E20" s="43" t="s">
        <v>9</v>
      </c>
      <c r="F20" s="18">
        <v>1</v>
      </c>
      <c r="G20" s="42">
        <v>1.5</v>
      </c>
      <c r="H20" s="42">
        <v>1.5</v>
      </c>
      <c r="I20" s="42"/>
      <c r="J20" s="63">
        <v>1</v>
      </c>
      <c r="K20" s="67">
        <v>2</v>
      </c>
      <c r="L20" s="21"/>
      <c r="M20" s="22"/>
      <c r="N20" s="22"/>
      <c r="O20" s="22"/>
      <c r="P20" s="23"/>
      <c r="Q20" s="20"/>
    </row>
    <row r="21" spans="1:17" ht="18.75" customHeight="1">
      <c r="A21" s="106"/>
      <c r="B21" s="106"/>
      <c r="C21" s="57" t="s">
        <v>35</v>
      </c>
      <c r="D21" s="48" t="s">
        <v>44</v>
      </c>
      <c r="E21" s="43" t="s">
        <v>9</v>
      </c>
      <c r="F21" s="18">
        <v>0.7</v>
      </c>
      <c r="G21" s="42">
        <v>0.5</v>
      </c>
      <c r="H21" s="42">
        <v>0.5</v>
      </c>
      <c r="I21" s="42"/>
      <c r="J21" s="63"/>
      <c r="K21" s="67"/>
      <c r="L21" s="21"/>
      <c r="M21" s="22"/>
      <c r="N21" s="22"/>
      <c r="O21" s="22"/>
      <c r="P21" s="23"/>
      <c r="Q21" s="20"/>
    </row>
    <row r="22" spans="1:17" ht="18.75" customHeight="1">
      <c r="A22" s="106"/>
      <c r="B22" s="106"/>
      <c r="C22" s="57" t="s">
        <v>36</v>
      </c>
      <c r="D22" s="48"/>
      <c r="E22" s="43" t="s">
        <v>8</v>
      </c>
      <c r="F22" s="18">
        <v>1</v>
      </c>
      <c r="G22" s="73">
        <v>0.5</v>
      </c>
      <c r="H22" s="42"/>
      <c r="I22" s="42"/>
      <c r="J22" s="63"/>
      <c r="K22" s="67"/>
      <c r="L22" s="21"/>
      <c r="M22" s="22"/>
      <c r="N22" s="22"/>
      <c r="O22" s="22"/>
      <c r="P22" s="23"/>
      <c r="Q22" s="20"/>
    </row>
    <row r="23" spans="1:17" ht="18.75" customHeight="1">
      <c r="A23" s="106"/>
      <c r="B23" s="106"/>
      <c r="C23" s="77" t="s">
        <v>37</v>
      </c>
      <c r="D23" s="48" t="s">
        <v>38</v>
      </c>
      <c r="E23" s="43" t="s">
        <v>9</v>
      </c>
      <c r="F23" s="18">
        <v>0.8</v>
      </c>
      <c r="G23" s="42">
        <v>0.5</v>
      </c>
      <c r="H23" s="42"/>
      <c r="I23" s="42">
        <v>0.5</v>
      </c>
      <c r="J23" s="63"/>
      <c r="K23" s="67"/>
      <c r="L23" s="21"/>
      <c r="M23" s="22"/>
      <c r="N23" s="22"/>
      <c r="O23" s="22"/>
      <c r="P23" s="23"/>
      <c r="Q23" s="20"/>
    </row>
    <row r="24" spans="1:17" ht="18.75" customHeight="1">
      <c r="A24" s="106"/>
      <c r="B24" s="106"/>
      <c r="C24" s="77" t="s">
        <v>39</v>
      </c>
      <c r="D24" s="48" t="s">
        <v>40</v>
      </c>
      <c r="E24" s="43" t="s">
        <v>41</v>
      </c>
      <c r="F24" s="18">
        <v>1</v>
      </c>
      <c r="G24" s="42">
        <v>0.5</v>
      </c>
      <c r="H24" s="42"/>
      <c r="I24" s="42"/>
      <c r="J24" s="63"/>
      <c r="K24" s="67"/>
      <c r="L24" s="21"/>
      <c r="M24" s="22"/>
      <c r="N24" s="22"/>
      <c r="O24" s="22"/>
      <c r="P24" s="23"/>
      <c r="Q24" s="20"/>
    </row>
    <row r="25" spans="1:17" ht="18.75" customHeight="1">
      <c r="A25" s="106"/>
      <c r="B25" s="106"/>
      <c r="C25" s="77" t="s">
        <v>48</v>
      </c>
      <c r="D25" s="48"/>
      <c r="E25" s="43" t="s">
        <v>49</v>
      </c>
      <c r="F25" s="18">
        <v>1</v>
      </c>
      <c r="G25" s="42"/>
      <c r="H25" s="42">
        <v>0.5</v>
      </c>
      <c r="I25" s="42"/>
      <c r="J25" s="63">
        <v>1</v>
      </c>
      <c r="K25" s="67">
        <v>1</v>
      </c>
      <c r="L25" s="21"/>
      <c r="M25" s="22"/>
      <c r="N25" s="22"/>
      <c r="O25" s="22"/>
      <c r="P25" s="23"/>
      <c r="Q25" s="20"/>
    </row>
    <row r="26" spans="1:17" ht="18.75" customHeight="1">
      <c r="A26" s="106"/>
      <c r="B26" s="106"/>
      <c r="C26" s="77" t="s">
        <v>54</v>
      </c>
      <c r="D26" s="48" t="s">
        <v>55</v>
      </c>
      <c r="E26" s="43" t="s">
        <v>56</v>
      </c>
      <c r="F26" s="18">
        <v>1</v>
      </c>
      <c r="G26" s="42"/>
      <c r="H26" s="42"/>
      <c r="I26" s="42">
        <v>1</v>
      </c>
      <c r="J26" s="63"/>
      <c r="K26" s="67"/>
      <c r="L26" s="21"/>
      <c r="M26" s="22"/>
      <c r="N26" s="22"/>
      <c r="O26" s="22"/>
      <c r="P26" s="23"/>
      <c r="Q26" s="20"/>
    </row>
    <row r="27" spans="1:17" ht="18.75" customHeight="1">
      <c r="A27" s="106"/>
      <c r="B27" s="106"/>
      <c r="C27" s="77" t="s">
        <v>59</v>
      </c>
      <c r="D27" s="48" t="s">
        <v>60</v>
      </c>
      <c r="E27" s="43" t="s">
        <v>56</v>
      </c>
      <c r="F27" s="18">
        <v>1</v>
      </c>
      <c r="G27" s="42"/>
      <c r="H27" s="42"/>
      <c r="I27" s="42">
        <v>1</v>
      </c>
      <c r="J27" s="63"/>
      <c r="K27" s="67"/>
      <c r="L27" s="21"/>
      <c r="M27" s="22"/>
      <c r="N27" s="22"/>
      <c r="O27" s="22"/>
      <c r="P27" s="23"/>
      <c r="Q27" s="20"/>
    </row>
    <row r="28" spans="1:17" ht="18.75" customHeight="1">
      <c r="A28" s="106"/>
      <c r="B28" s="106"/>
      <c r="C28" s="77" t="s">
        <v>62</v>
      </c>
      <c r="D28" s="48" t="s">
        <v>69</v>
      </c>
      <c r="E28" s="43" t="s">
        <v>63</v>
      </c>
      <c r="F28" s="18">
        <v>1</v>
      </c>
      <c r="G28" s="42"/>
      <c r="H28" s="42"/>
      <c r="I28" s="42">
        <v>1</v>
      </c>
      <c r="J28" s="63">
        <v>1</v>
      </c>
      <c r="K28" s="67"/>
      <c r="L28" s="21"/>
      <c r="M28" s="22"/>
      <c r="N28" s="22"/>
      <c r="O28" s="22"/>
      <c r="P28" s="23"/>
      <c r="Q28" s="20"/>
    </row>
    <row r="29" spans="1:17" ht="18.75" customHeight="1">
      <c r="A29" s="106"/>
      <c r="B29" s="106"/>
      <c r="C29" s="75" t="s">
        <v>57</v>
      </c>
      <c r="D29" s="48" t="s">
        <v>58</v>
      </c>
      <c r="E29" s="43" t="s">
        <v>8</v>
      </c>
      <c r="F29" s="18">
        <v>0.8</v>
      </c>
      <c r="G29" s="42"/>
      <c r="H29" s="42"/>
      <c r="I29" s="42">
        <v>0.5</v>
      </c>
      <c r="J29" s="63"/>
      <c r="K29" s="67"/>
      <c r="L29" s="21"/>
      <c r="M29" s="22"/>
      <c r="N29" s="22"/>
      <c r="O29" s="22"/>
      <c r="P29" s="23"/>
      <c r="Q29" s="20"/>
    </row>
    <row r="30" spans="1:17" ht="20.100000000000001" hidden="1" customHeight="1">
      <c r="A30" s="70"/>
      <c r="B30" s="70" t="s">
        <v>21</v>
      </c>
      <c r="C30" s="54"/>
      <c r="D30" s="54"/>
      <c r="E30" s="46" t="s">
        <v>8</v>
      </c>
      <c r="F30" s="37">
        <v>1</v>
      </c>
      <c r="G30" s="41"/>
      <c r="H30" s="41"/>
      <c r="I30" s="41"/>
      <c r="J30" s="65"/>
      <c r="K30" s="68"/>
      <c r="L30" s="38"/>
      <c r="M30" s="39"/>
      <c r="N30" s="39"/>
      <c r="O30" s="39"/>
      <c r="P30" s="40"/>
      <c r="Q30" s="20"/>
    </row>
    <row r="31" spans="1:17" ht="19.5" customHeight="1">
      <c r="A31" s="107"/>
      <c r="B31" s="109" t="s">
        <v>22</v>
      </c>
      <c r="C31" s="58" t="s">
        <v>61</v>
      </c>
      <c r="D31" s="59"/>
      <c r="E31" s="46" t="s">
        <v>10</v>
      </c>
      <c r="F31" s="37">
        <v>1</v>
      </c>
      <c r="G31" s="38"/>
      <c r="H31" s="39"/>
      <c r="I31" s="39">
        <v>1</v>
      </c>
      <c r="J31" s="39"/>
      <c r="K31" s="40"/>
      <c r="L31" s="38"/>
      <c r="M31" s="39"/>
      <c r="N31" s="39"/>
      <c r="O31" s="39"/>
      <c r="P31" s="40"/>
      <c r="Q31" s="20"/>
    </row>
    <row r="32" spans="1:17" ht="19.5" customHeight="1">
      <c r="A32" s="108"/>
      <c r="B32" s="110"/>
      <c r="C32" s="82" t="s">
        <v>64</v>
      </c>
      <c r="D32" s="69"/>
      <c r="E32" s="85" t="s">
        <v>10</v>
      </c>
      <c r="F32" s="86">
        <v>1</v>
      </c>
      <c r="G32" s="87"/>
      <c r="H32" s="88"/>
      <c r="I32" s="88">
        <v>0.5</v>
      </c>
      <c r="J32" s="88"/>
      <c r="K32" s="91"/>
      <c r="L32" s="87"/>
      <c r="M32" s="88"/>
      <c r="N32" s="88"/>
      <c r="O32" s="88"/>
      <c r="P32" s="91"/>
      <c r="Q32" s="20"/>
    </row>
    <row r="33" spans="1:17" ht="19.5" customHeight="1">
      <c r="A33" s="53" t="s">
        <v>26</v>
      </c>
      <c r="B33" s="78"/>
      <c r="C33" s="76"/>
      <c r="D33" s="79"/>
      <c r="E33" s="52" t="s">
        <v>9</v>
      </c>
      <c r="F33" s="31">
        <v>1</v>
      </c>
      <c r="G33" s="84"/>
      <c r="H33" s="89"/>
      <c r="I33" s="89"/>
      <c r="J33" s="89"/>
      <c r="K33" s="92"/>
      <c r="L33" s="84"/>
      <c r="M33" s="89"/>
      <c r="N33" s="89"/>
      <c r="O33" s="89"/>
      <c r="P33" s="92"/>
      <c r="Q33" s="20"/>
    </row>
    <row r="34" spans="1:17" ht="20.100000000000001" customHeight="1">
      <c r="A34" s="27" t="s">
        <v>20</v>
      </c>
      <c r="B34" s="28"/>
      <c r="C34" s="74"/>
      <c r="D34" s="29"/>
      <c r="E34" s="30"/>
      <c r="F34" s="31"/>
      <c r="G34" s="83"/>
      <c r="H34" s="90"/>
      <c r="I34" s="90"/>
      <c r="J34" s="90"/>
      <c r="K34" s="93"/>
      <c r="L34" s="83"/>
      <c r="M34" s="90"/>
      <c r="N34" s="90"/>
      <c r="O34" s="90"/>
      <c r="P34" s="93"/>
      <c r="Q34" s="32" t="str">
        <f t="shared" ref="Q34" si="0">IF(SUM(G34:P34)=0,"",SUM(G34:P34))</f>
        <v/>
      </c>
    </row>
    <row r="35" spans="1:17">
      <c r="G35" s="62"/>
      <c r="H35" s="62"/>
      <c r="I35" s="62"/>
      <c r="J35" s="62"/>
      <c r="K35" s="62"/>
    </row>
  </sheetData>
  <mergeCells count="17">
    <mergeCell ref="B19:B29"/>
    <mergeCell ref="A31:A32"/>
    <mergeCell ref="B31:B32"/>
    <mergeCell ref="C2:D2"/>
    <mergeCell ref="A5:F6"/>
    <mergeCell ref="B9:B10"/>
    <mergeCell ref="A19:A29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34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주간업무_7월1주차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2021-07-08T07:09:59Z</dcterms:modified>
</cp:coreProperties>
</file>