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48B5FCA9-5A32-42CF-A66A-0DE1A33F79CB}" xr6:coauthVersionLast="47" xr6:coauthVersionMax="47" xr10:uidLastSave="{00000000-0000-0000-0000-000000000000}"/>
  <bookViews>
    <workbookView xWindow="30600" yWindow="1920" windowWidth="27000" windowHeight="1416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8" i="1"/>
  <c r="L7" i="1"/>
  <c r="G20" i="1"/>
  <c r="G21" i="1"/>
  <c r="G22" i="1"/>
  <c r="G24" i="1" l="1"/>
  <c r="G25" i="1"/>
  <c r="G23" i="1"/>
  <c r="Q7" i="1"/>
  <c r="P7" i="1"/>
  <c r="O7" i="1"/>
  <c r="N7" i="1"/>
  <c r="M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<sst xmlns="http://schemas.openxmlformats.org/spreadsheetml/2006/main" count="67" uniqueCount="49">
  <si>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</si>
  <si>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</si>
  <si>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</si>
  <si>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</si>
  <si>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</si>
  <si>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</si>
  <si>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</si>
  <si>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</si>
  <si>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</si>
  <si>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</si>
  <si>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</si>
  <si>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</si>
  <si>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</si>
  <si>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</si>
  <si>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</si>
  <si>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</si>
  <si>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</si>
  <si>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</si>
  <si>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</si>
  <si>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</si>
  <si>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</si>
  <si>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</si>
  <si>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</si>
  <si>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</si>
  <si>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</si>
  <si>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기타</t>
    <phoneticPr fontId="17" type="noConversion"/>
  </si>
  <si>
    <t>중</t>
    <phoneticPr fontId="17" type="noConversion"/>
  </si>
  <si>
    <t>서류 작성</t>
    <phoneticPr fontId="17" type="noConversion"/>
  </si>
  <si>
    <t>케이블샵</t>
    <phoneticPr fontId="17" type="noConversion"/>
  </si>
  <si>
    <t>CONNECT+ 운영기 검수</t>
    <phoneticPr fontId="17" type="noConversion"/>
  </si>
  <si>
    <t>검수</t>
    <phoneticPr fontId="17" type="noConversion"/>
  </si>
  <si>
    <t>미래전략사업팀 오은지   /   2021-08-17 ~ 2021-08-20</t>
    <phoneticPr fontId="17" type="noConversion"/>
  </si>
  <si>
    <t>이미지 추출</t>
    <phoneticPr fontId="17" type="noConversion"/>
  </si>
  <si>
    <t>CONNECT+ 메인 띠배너 디자인 이미지 추출</t>
    <phoneticPr fontId="17" type="noConversion"/>
  </si>
  <si>
    <t>인트라넷 대체 휴무일 신청</t>
    <phoneticPr fontId="17" type="noConversion"/>
  </si>
  <si>
    <t>케이블샵 IA ppt로 작성</t>
    <phoneticPr fontId="17" type="noConversion"/>
  </si>
  <si>
    <t>케이블샵 WBS 수정</t>
    <phoneticPr fontId="17" type="noConversion"/>
  </si>
  <si>
    <t>화면설계서 작성</t>
    <phoneticPr fontId="17" type="noConversion"/>
  </si>
  <si>
    <t>케이블샵 모바일 서비스 가능 지역 화면설계서 작성</t>
    <phoneticPr fontId="17" type="noConversion"/>
  </si>
  <si>
    <t>케이블샵 모바일 인터넷 화면설계서 작성</t>
    <phoneticPr fontId="17" type="noConversion"/>
  </si>
  <si>
    <t>케이블 모바일 화면설계서 인터넷+btv 수정내용 확인</t>
    <phoneticPr fontId="17" type="noConversion"/>
  </si>
  <si>
    <t>케이블샵 모바일 화면설계서 공유하기썸네일 작성</t>
  </si>
  <si>
    <t>케이블 모바일 화면설계서 인터넷 부분 수정</t>
  </si>
  <si>
    <t>CONNECT+ 메뉴별 검수 리스트 작성</t>
    <phoneticPr fontId="17" type="noConversion"/>
  </si>
  <si>
    <t>WBS</t>
    <phoneticPr fontId="17" type="noConversion"/>
  </si>
  <si>
    <t>IA</t>
    <phoneticPr fontId="17" type="noConversion"/>
  </si>
  <si>
    <t>검수 리스트</t>
    <phoneticPr fontId="17" type="noConversion"/>
  </si>
  <si>
    <t>주간 업무 보고서 작성</t>
    <phoneticPr fontId="17" type="noConversion"/>
  </si>
  <si>
    <t>광복절 대체공휴일 (8/16)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</si>
</sst>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5" tint="0.79998168889431442"/>
        <bgColor rgb="FFEAD1DC"/>
      </patternFill>
    </fill>
  </fills>
  <borders count="7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5" borderId="23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66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5" fillId="0" borderId="65" xfId="0" applyFont="1" applyBorder="1" applyAlignment="1">
      <alignment horizontal="center" vertical="center"/>
    </xf>
    <xf numFmtId="49" fontId="16" fillId="0" borderId="67" xfId="0" applyNumberFormat="1" applyFont="1" applyBorder="1" applyAlignment="1">
      <alignment horizontal="center" vertical="center"/>
    </xf>
    <xf numFmtId="49" fontId="16" fillId="0" borderId="68" xfId="0" applyNumberFormat="1" applyFont="1" applyBorder="1" applyAlignment="1">
      <alignment horizontal="center" vertical="center"/>
    </xf>
    <xf numFmtId="49" fontId="16" fillId="0" borderId="69" xfId="0" applyNumberFormat="1" applyFont="1" applyBorder="1" applyAlignment="1">
      <alignment horizontal="center" vertical="center"/>
    </xf>
    <xf numFmtId="49" fontId="16" fillId="0" borderId="70" xfId="0" applyNumberFormat="1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showGridLines="0" tabSelected="1" zoomScale="85" zoomScaleNormal="85" workbookViewId="0">
      <pane ySplit="7" topLeftCell="A8" activePane="bottomLeft" state="frozen"/>
      <selection pane="bottomLeft" activeCell="C25" sqref="C25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1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07" t="s">
        <v>1</v>
      </c>
      <c r="D2" s="108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31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09" t="s">
        <v>4</v>
      </c>
      <c r="B4" s="110"/>
      <c r="C4" s="110"/>
      <c r="D4" s="110"/>
      <c r="E4" s="111"/>
      <c r="F4" s="115" t="s">
        <v>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12"/>
      <c r="B5" s="113"/>
      <c r="C5" s="113"/>
      <c r="D5" s="113"/>
      <c r="E5" s="114"/>
      <c r="F5" s="118" t="s">
        <v>6</v>
      </c>
      <c r="G5" s="119"/>
      <c r="H5" s="119"/>
      <c r="I5" s="119"/>
      <c r="J5" s="119"/>
      <c r="K5" s="119"/>
      <c r="L5" s="119"/>
      <c r="M5" s="115" t="s">
        <v>7</v>
      </c>
      <c r="N5" s="116"/>
      <c r="O5" s="116"/>
      <c r="P5" s="116"/>
      <c r="Q5" s="117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20" t="s">
        <v>8</v>
      </c>
      <c r="B6" s="120" t="s">
        <v>9</v>
      </c>
      <c r="C6" s="120" t="s">
        <v>10</v>
      </c>
      <c r="D6" s="130" t="s">
        <v>11</v>
      </c>
      <c r="E6" s="128" t="s">
        <v>12</v>
      </c>
      <c r="F6" s="128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90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21"/>
      <c r="B7" s="121"/>
      <c r="C7" s="129"/>
      <c r="D7" s="129"/>
      <c r="E7" s="129"/>
      <c r="F7" s="129"/>
      <c r="G7" s="18">
        <f t="shared" ref="G7:Q7" si="0">SUM(G8:G28)</f>
        <v>20.000000000000004</v>
      </c>
      <c r="H7" s="18">
        <f t="shared" si="0"/>
        <v>0</v>
      </c>
      <c r="I7" s="19">
        <f t="shared" si="0"/>
        <v>4.9999999999999991</v>
      </c>
      <c r="J7" s="19">
        <f t="shared" si="0"/>
        <v>5</v>
      </c>
      <c r="K7" s="19">
        <f t="shared" si="0"/>
        <v>5</v>
      </c>
      <c r="L7" s="91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72" customFormat="1" ht="19.5" customHeight="1" x14ac:dyDescent="0.25">
      <c r="A8" s="139" t="s">
        <v>28</v>
      </c>
      <c r="B8" s="137" t="s">
        <v>37</v>
      </c>
      <c r="C8" s="25" t="s">
        <v>38</v>
      </c>
      <c r="D8" s="25"/>
      <c r="E8" s="30" t="s">
        <v>0</v>
      </c>
      <c r="F8" s="29">
        <v>1</v>
      </c>
      <c r="G8" s="21">
        <f t="shared" ref="G8:G19" si="1">IF(SUM(H8:L8)=0,"",SUM(H8:L8))</f>
        <v>3.6</v>
      </c>
      <c r="H8" s="82"/>
      <c r="I8" s="83">
        <v>1.5</v>
      </c>
      <c r="J8" s="105">
        <v>2.1</v>
      </c>
      <c r="K8" s="105"/>
      <c r="L8" s="95"/>
      <c r="M8" s="26"/>
      <c r="N8" s="27"/>
      <c r="O8" s="27"/>
      <c r="P8" s="27"/>
      <c r="Q8" s="28"/>
      <c r="R8" s="5"/>
      <c r="S8" s="5"/>
      <c r="T8" s="5"/>
      <c r="U8" s="5"/>
      <c r="V8" s="5"/>
      <c r="W8" s="5"/>
      <c r="X8" s="5"/>
      <c r="Y8" s="5"/>
      <c r="Z8" s="5"/>
    </row>
    <row r="9" spans="1:26" s="101" customFormat="1" ht="19.5" customHeight="1" x14ac:dyDescent="0.25">
      <c r="A9" s="140"/>
      <c r="B9" s="138"/>
      <c r="C9" s="25" t="s">
        <v>39</v>
      </c>
      <c r="D9" s="25"/>
      <c r="E9" s="30" t="s">
        <v>0</v>
      </c>
      <c r="F9" s="29">
        <v>1</v>
      </c>
      <c r="G9" s="21">
        <f t="shared" si="1"/>
        <v>2.8</v>
      </c>
      <c r="H9" s="82"/>
      <c r="I9" s="83"/>
      <c r="J9" s="105">
        <v>2.8</v>
      </c>
      <c r="K9" s="105"/>
      <c r="L9" s="95"/>
      <c r="M9" s="26"/>
      <c r="N9" s="27"/>
      <c r="O9" s="27"/>
      <c r="P9" s="27"/>
      <c r="Q9" s="28"/>
      <c r="R9" s="5"/>
      <c r="S9" s="5"/>
      <c r="T9" s="5"/>
      <c r="U9" s="5"/>
      <c r="V9" s="5"/>
      <c r="W9" s="5"/>
      <c r="X9" s="5"/>
      <c r="Y9" s="5"/>
      <c r="Z9" s="5"/>
    </row>
    <row r="10" spans="1:26" s="103" customFormat="1" ht="19.5" customHeight="1" x14ac:dyDescent="0.25">
      <c r="A10" s="140"/>
      <c r="B10" s="138"/>
      <c r="C10" s="25" t="s">
        <v>40</v>
      </c>
      <c r="D10" s="25"/>
      <c r="E10" s="30" t="s">
        <v>0</v>
      </c>
      <c r="F10" s="29">
        <v>1</v>
      </c>
      <c r="G10" s="21">
        <f t="shared" si="1"/>
        <v>0.4</v>
      </c>
      <c r="H10" s="82"/>
      <c r="I10" s="83"/>
      <c r="J10" s="105"/>
      <c r="K10" s="105">
        <v>0.4</v>
      </c>
      <c r="L10" s="95"/>
      <c r="M10" s="26"/>
      <c r="N10" s="27"/>
      <c r="O10" s="27"/>
      <c r="P10" s="27"/>
      <c r="Q10" s="28"/>
      <c r="R10" s="5"/>
      <c r="S10" s="5"/>
      <c r="T10" s="5"/>
      <c r="U10" s="5"/>
      <c r="V10" s="5"/>
      <c r="W10" s="5"/>
      <c r="X10" s="5"/>
      <c r="Y10" s="5"/>
      <c r="Z10" s="5"/>
    </row>
    <row r="11" spans="1:26" s="104" customFormat="1" ht="19.5" customHeight="1" x14ac:dyDescent="0.25">
      <c r="A11" s="140"/>
      <c r="B11" s="138"/>
      <c r="C11" s="25" t="s">
        <v>42</v>
      </c>
      <c r="D11" s="25"/>
      <c r="E11" s="30" t="s">
        <v>0</v>
      </c>
      <c r="F11" s="29">
        <v>1</v>
      </c>
      <c r="G11" s="21">
        <f t="shared" si="1"/>
        <v>0.6</v>
      </c>
      <c r="H11" s="82"/>
      <c r="I11" s="83"/>
      <c r="J11" s="105"/>
      <c r="K11" s="105">
        <v>0.6</v>
      </c>
      <c r="L11" s="95"/>
      <c r="M11" s="26"/>
      <c r="N11" s="27"/>
      <c r="O11" s="27"/>
      <c r="P11" s="27"/>
      <c r="Q11" s="28"/>
      <c r="R11" s="5"/>
      <c r="S11" s="5"/>
      <c r="T11" s="5"/>
      <c r="U11" s="5"/>
      <c r="V11" s="5"/>
      <c r="W11" s="5"/>
      <c r="X11" s="5"/>
      <c r="Y11" s="5"/>
      <c r="Z11" s="5"/>
    </row>
    <row r="12" spans="1:26" s="104" customFormat="1" ht="19.5" customHeight="1" x14ac:dyDescent="0.25">
      <c r="A12" s="140"/>
      <c r="B12" s="138"/>
      <c r="C12" s="25" t="s">
        <v>41</v>
      </c>
      <c r="D12" s="25"/>
      <c r="E12" s="30" t="s">
        <v>0</v>
      </c>
      <c r="F12" s="29">
        <v>1</v>
      </c>
      <c r="G12" s="21">
        <f t="shared" si="1"/>
        <v>4</v>
      </c>
      <c r="H12" s="82"/>
      <c r="I12" s="83"/>
      <c r="J12" s="105"/>
      <c r="K12" s="105">
        <v>4</v>
      </c>
      <c r="L12" s="95"/>
      <c r="M12" s="26"/>
      <c r="N12" s="27"/>
      <c r="O12" s="27"/>
      <c r="P12" s="27"/>
      <c r="Q12" s="28"/>
      <c r="R12" s="5"/>
      <c r="S12" s="5"/>
      <c r="T12" s="5"/>
      <c r="U12" s="5"/>
      <c r="V12" s="5"/>
      <c r="W12" s="5"/>
      <c r="X12" s="5"/>
      <c r="Y12" s="5"/>
      <c r="Z12" s="5"/>
    </row>
    <row r="13" spans="1:26" s="73" customFormat="1" ht="19.2" customHeight="1" x14ac:dyDescent="0.25">
      <c r="A13" s="140"/>
      <c r="B13" s="99" t="s">
        <v>44</v>
      </c>
      <c r="C13" s="25" t="s">
        <v>36</v>
      </c>
      <c r="D13" s="25"/>
      <c r="E13" s="30" t="s">
        <v>0</v>
      </c>
      <c r="F13" s="29">
        <v>1</v>
      </c>
      <c r="G13" s="21">
        <f t="shared" si="1"/>
        <v>0.5</v>
      </c>
      <c r="H13" s="82"/>
      <c r="I13" s="83">
        <v>0.4</v>
      </c>
      <c r="J13" s="105">
        <v>0.1</v>
      </c>
      <c r="K13" s="105"/>
      <c r="L13" s="95"/>
      <c r="M13" s="26"/>
      <c r="N13" s="27"/>
      <c r="O13" s="27"/>
      <c r="P13" s="27"/>
      <c r="Q13" s="28"/>
      <c r="R13" s="5"/>
      <c r="S13" s="5"/>
      <c r="T13" s="5"/>
      <c r="U13" s="5"/>
      <c r="V13" s="5"/>
      <c r="W13" s="5"/>
      <c r="X13" s="5"/>
      <c r="Y13" s="5"/>
      <c r="Z13" s="5"/>
    </row>
    <row r="14" spans="1:26" s="81" customFormat="1" ht="19.2" customHeight="1" x14ac:dyDescent="0.25">
      <c r="A14" s="141"/>
      <c r="B14" s="99" t="s">
        <v>45</v>
      </c>
      <c r="C14" s="25" t="s">
        <v>35</v>
      </c>
      <c r="D14" s="25"/>
      <c r="E14" s="30" t="s">
        <v>0</v>
      </c>
      <c r="F14" s="29">
        <v>1</v>
      </c>
      <c r="G14" s="21">
        <f t="shared" si="1"/>
        <v>0.3</v>
      </c>
      <c r="H14" s="82"/>
      <c r="I14" s="83">
        <v>0.3</v>
      </c>
      <c r="J14" s="105"/>
      <c r="K14" s="105"/>
      <c r="L14" s="95"/>
      <c r="M14" s="26"/>
      <c r="N14" s="27"/>
      <c r="O14" s="27"/>
      <c r="P14" s="27"/>
      <c r="Q14" s="28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139" t="s">
        <v>24</v>
      </c>
      <c r="B15" s="99" t="s">
        <v>30</v>
      </c>
      <c r="C15" s="25" t="s">
        <v>29</v>
      </c>
      <c r="D15" s="31"/>
      <c r="E15" s="30" t="s">
        <v>0</v>
      </c>
      <c r="F15" s="29">
        <v>1</v>
      </c>
      <c r="G15" s="21">
        <f t="shared" si="1"/>
        <v>3.4000000000000004</v>
      </c>
      <c r="H15" s="82"/>
      <c r="I15" s="83">
        <v>2.6</v>
      </c>
      <c r="J15" s="105"/>
      <c r="K15" s="105"/>
      <c r="L15" s="95">
        <v>0.8</v>
      </c>
      <c r="M15" s="22"/>
      <c r="N15" s="23"/>
      <c r="O15" s="23"/>
      <c r="P15" s="23"/>
      <c r="Q15" s="24"/>
      <c r="R15" s="5"/>
      <c r="S15" s="5"/>
      <c r="T15" s="5"/>
      <c r="U15" s="5"/>
      <c r="V15" s="5"/>
      <c r="W15" s="5"/>
      <c r="X15" s="5"/>
      <c r="Y15" s="5"/>
      <c r="Z15" s="5"/>
    </row>
    <row r="16" spans="1:26" s="80" customFormat="1" ht="19.2" customHeight="1" x14ac:dyDescent="0.25">
      <c r="A16" s="140"/>
      <c r="B16" s="99" t="s">
        <v>32</v>
      </c>
      <c r="C16" s="25" t="s">
        <v>33</v>
      </c>
      <c r="D16" s="32"/>
      <c r="E16" s="30" t="s">
        <v>0</v>
      </c>
      <c r="F16" s="29">
        <v>1</v>
      </c>
      <c r="G16" s="21">
        <f t="shared" si="1"/>
        <v>0.1</v>
      </c>
      <c r="H16" s="82"/>
      <c r="I16" s="83">
        <v>0.1</v>
      </c>
      <c r="J16" s="105"/>
      <c r="K16" s="105"/>
      <c r="L16" s="97"/>
      <c r="M16" s="26"/>
      <c r="N16" s="27"/>
      <c r="O16" s="27"/>
      <c r="P16" s="27"/>
      <c r="Q16" s="28"/>
      <c r="R16" s="5"/>
      <c r="S16" s="5"/>
      <c r="T16" s="5"/>
      <c r="U16" s="5"/>
      <c r="V16" s="5"/>
      <c r="W16" s="5"/>
      <c r="X16" s="5"/>
      <c r="Y16" s="5"/>
      <c r="Z16" s="5"/>
    </row>
    <row r="17" spans="1:26" s="80" customFormat="1" ht="19.5" customHeight="1" x14ac:dyDescent="0.25">
      <c r="A17" s="141"/>
      <c r="B17" s="99" t="s">
        <v>46</v>
      </c>
      <c r="C17" s="25" t="s">
        <v>43</v>
      </c>
      <c r="D17" s="32"/>
      <c r="E17" s="30" t="s">
        <v>0</v>
      </c>
      <c r="F17" s="29">
        <v>1</v>
      </c>
      <c r="G17" s="21">
        <f t="shared" si="1"/>
        <v>4</v>
      </c>
      <c r="H17" s="82"/>
      <c r="I17" s="83"/>
      <c r="J17" s="105"/>
      <c r="K17" s="105"/>
      <c r="L17" s="95">
        <v>4</v>
      </c>
      <c r="M17" s="26"/>
      <c r="N17" s="27"/>
      <c r="O17" s="27"/>
      <c r="P17" s="27"/>
      <c r="Q17" s="28"/>
      <c r="R17" s="5"/>
      <c r="S17" s="5"/>
      <c r="T17" s="5"/>
      <c r="U17" s="5"/>
      <c r="V17" s="5"/>
      <c r="W17" s="5"/>
      <c r="X17" s="5"/>
      <c r="Y17" s="5"/>
      <c r="Z17" s="5"/>
    </row>
    <row r="18" spans="1:26" s="100" customFormat="1" ht="19.5" customHeight="1" x14ac:dyDescent="0.25">
      <c r="A18" s="134" t="s">
        <v>25</v>
      </c>
      <c r="B18" s="135" t="s">
        <v>27</v>
      </c>
      <c r="C18" s="102" t="s">
        <v>34</v>
      </c>
      <c r="D18" s="32"/>
      <c r="E18" s="30" t="s">
        <v>26</v>
      </c>
      <c r="F18" s="29">
        <v>1</v>
      </c>
      <c r="G18" s="21">
        <f t="shared" si="1"/>
        <v>0.1</v>
      </c>
      <c r="H18" s="82"/>
      <c r="I18" s="83">
        <v>0.1</v>
      </c>
      <c r="J18" s="105"/>
      <c r="K18" s="105"/>
      <c r="L18" s="95"/>
      <c r="M18" s="26"/>
      <c r="N18" s="27"/>
      <c r="O18" s="27"/>
      <c r="P18" s="27"/>
      <c r="Q18" s="28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134"/>
      <c r="B19" s="136"/>
      <c r="C19" s="34" t="s">
        <v>47</v>
      </c>
      <c r="D19" s="35"/>
      <c r="E19" s="30" t="s">
        <v>26</v>
      </c>
      <c r="F19" s="29">
        <v>1</v>
      </c>
      <c r="G19" s="21">
        <f t="shared" si="1"/>
        <v>0.2</v>
      </c>
      <c r="H19" s="84"/>
      <c r="I19" s="85"/>
      <c r="J19" s="106"/>
      <c r="K19" s="106"/>
      <c r="L19" s="96">
        <v>0.2</v>
      </c>
      <c r="M19" s="36"/>
      <c r="N19" s="37"/>
      <c r="O19" s="37"/>
      <c r="P19" s="37"/>
      <c r="Q19" s="38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49" t="s">
        <v>20</v>
      </c>
      <c r="B20" s="33"/>
      <c r="C20" s="35"/>
      <c r="D20" s="35"/>
      <c r="E20" s="30"/>
      <c r="F20" s="29"/>
      <c r="G20" s="21" t="str">
        <f t="shared" ref="G20:G25" si="2">IF(SUM(H20:L20)=0,"",SUM(H20:L20))</f>
        <v/>
      </c>
      <c r="H20" s="84"/>
      <c r="I20" s="85"/>
      <c r="J20" s="86"/>
      <c r="K20" s="86"/>
      <c r="L20" s="96"/>
      <c r="M20" s="36"/>
      <c r="N20" s="37"/>
      <c r="O20" s="37"/>
      <c r="P20" s="37"/>
      <c r="Q20" s="38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49"/>
      <c r="B21" s="33"/>
      <c r="C21" s="35"/>
      <c r="D21" s="35"/>
      <c r="E21" s="30"/>
      <c r="F21" s="29"/>
      <c r="G21" s="21" t="str">
        <f t="shared" si="2"/>
        <v/>
      </c>
      <c r="H21" s="84"/>
      <c r="I21" s="85"/>
      <c r="J21" s="86"/>
      <c r="K21" s="86"/>
      <c r="L21" s="96"/>
      <c r="M21" s="36"/>
      <c r="N21" s="37"/>
      <c r="O21" s="37"/>
      <c r="P21" s="37"/>
      <c r="Q21" s="38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57"/>
      <c r="B22" s="68"/>
      <c r="C22" s="69"/>
      <c r="D22" s="70"/>
      <c r="E22" s="30"/>
      <c r="F22" s="29"/>
      <c r="G22" s="21" t="str">
        <f t="shared" si="2"/>
        <v/>
      </c>
      <c r="H22" s="87"/>
      <c r="I22" s="88"/>
      <c r="J22" s="89"/>
      <c r="K22" s="89"/>
      <c r="L22" s="98"/>
      <c r="M22" s="54"/>
      <c r="N22" s="71"/>
      <c r="O22" s="71"/>
      <c r="P22" s="71"/>
      <c r="Q22" s="56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39" t="s">
        <v>23</v>
      </c>
      <c r="B23" s="40" t="s">
        <v>21</v>
      </c>
      <c r="C23" s="41"/>
      <c r="D23" s="41"/>
      <c r="E23" s="41"/>
      <c r="F23" s="42"/>
      <c r="G23" s="43" t="str">
        <f t="shared" si="2"/>
        <v/>
      </c>
      <c r="H23" s="44"/>
      <c r="I23" s="45"/>
      <c r="J23" s="75"/>
      <c r="K23" s="76"/>
      <c r="L23" s="92"/>
      <c r="M23" s="46"/>
      <c r="N23" s="47"/>
      <c r="O23" s="47"/>
      <c r="P23" s="47"/>
      <c r="Q23" s="48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49"/>
      <c r="B24" s="50" t="s">
        <v>22</v>
      </c>
      <c r="C24" s="51" t="s">
        <v>48</v>
      </c>
      <c r="D24" s="51"/>
      <c r="E24" s="51"/>
      <c r="F24" s="52"/>
      <c r="G24" s="53" t="str">
        <f t="shared" si="2"/>
        <v/>
      </c>
      <c r="H24" s="54"/>
      <c r="I24" s="55"/>
      <c r="J24" s="74"/>
      <c r="K24" s="77"/>
      <c r="L24" s="93"/>
      <c r="M24" s="54"/>
      <c r="N24" s="55"/>
      <c r="O24" s="55"/>
      <c r="P24" s="55"/>
      <c r="Q24" s="56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7"/>
      <c r="B25" s="58"/>
      <c r="C25" s="51"/>
      <c r="D25" s="59"/>
      <c r="E25" s="59"/>
      <c r="F25" s="60"/>
      <c r="G25" s="61" t="str">
        <f t="shared" si="2"/>
        <v/>
      </c>
      <c r="H25" s="62"/>
      <c r="I25" s="63"/>
      <c r="J25" s="78"/>
      <c r="K25" s="79"/>
      <c r="L25" s="94"/>
      <c r="M25" s="62"/>
      <c r="N25" s="63"/>
      <c r="O25" s="63"/>
      <c r="P25" s="63"/>
      <c r="Q25" s="64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65"/>
      <c r="C26" s="125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7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66"/>
      <c r="C27" s="131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67"/>
      <c r="C28" s="122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8:26" ht="17.25" customHeight="1" x14ac:dyDescent="0.25">
      <c r="R1009" s="5"/>
      <c r="S1009" s="5"/>
      <c r="T1009" s="5"/>
      <c r="U1009" s="5"/>
      <c r="V1009" s="5"/>
      <c r="W1009" s="5"/>
      <c r="X1009" s="5"/>
      <c r="Y1009" s="5"/>
      <c r="Z1009" s="5"/>
    </row>
  </sheetData>
  <mergeCells count="19">
    <mergeCell ref="A6:A7"/>
    <mergeCell ref="C28:Q28"/>
    <mergeCell ref="C26:Q26"/>
    <mergeCell ref="E6:E7"/>
    <mergeCell ref="F6:F7"/>
    <mergeCell ref="B6:B7"/>
    <mergeCell ref="C6:C7"/>
    <mergeCell ref="D6:D7"/>
    <mergeCell ref="C27:Q27"/>
    <mergeCell ref="A18:A19"/>
    <mergeCell ref="B18:B19"/>
    <mergeCell ref="B8:B12"/>
    <mergeCell ref="A8:A14"/>
    <mergeCell ref="A15:A17"/>
    <mergeCell ref="C2:D2"/>
    <mergeCell ref="A4:E5"/>
    <mergeCell ref="F4:Q4"/>
    <mergeCell ref="F5:L5"/>
    <mergeCell ref="M5:Q5"/>
  </mergeCells>
  <phoneticPr fontId="17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2021-08-20T07:14:03Z</dcterms:modified>
</cp:coreProperties>
</file>