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0 주간업무보고서\"/>
    </mc:Choice>
  </mc:AlternateContent>
  <xr:revisionPtr revIDLastSave="0" documentId="13_ncr:1_{318FC9CC-DFE2-48BB-AE08-2F4E6E3C4E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XplbVMsPykwCLKP/YywfINudhQA=="/>
    </ext>
  </extLst>
</workbook>
</file>

<file path=xl/calcChain.xml><?xml version="1.0" encoding="utf-8"?>
<calcChain xmlns="http://schemas.openxmlformats.org/spreadsheetml/2006/main">
  <c r="G21" i="1" l="1"/>
  <c r="G20" i="1"/>
  <c r="G9" i="1"/>
  <c r="G10" i="1"/>
  <c r="G11" i="1"/>
  <c r="G12" i="1"/>
  <c r="G13" i="1"/>
  <c r="G14" i="1"/>
  <c r="G15" i="1"/>
  <c r="G16" i="1"/>
  <c r="G17" i="1"/>
  <c r="G18" i="1"/>
  <c r="G19" i="1"/>
  <c r="G8" i="1"/>
  <c r="L7" i="1" l="1"/>
  <c r="H7" i="1"/>
  <c r="I7" i="1"/>
  <c r="J7" i="1"/>
  <c r="K7" i="1"/>
  <c r="G22" i="1"/>
  <c r="G23" i="1"/>
  <c r="G24" i="1"/>
  <c r="G26" i="1" l="1"/>
  <c r="G27" i="1"/>
  <c r="G25" i="1"/>
  <c r="Q7" i="1"/>
  <c r="P7" i="1"/>
  <c r="O7" i="1"/>
  <c r="N7" i="1"/>
  <c r="M7" i="1"/>
  <c r="G7" i="1" l="1"/>
</calcChain>
</file>

<file path=xl/sharedStrings.xml><?xml version="1.0" encoding="utf-8"?>
<sst xmlns="http://schemas.openxmlformats.org/spreadsheetml/2006/main" count="75" uniqueCount="51">
  <si>
    <t>상</t>
  </si>
  <si>
    <t>주 간 업 무 보 고 서</t>
  </si>
  <si>
    <t>중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</si>
  <si>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</si>
  <si>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</si>
  <si>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</si>
  <si>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</si>
  <si>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</si>
  <si>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</si>
  <si>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</si>
  <si>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</si>
  <si>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</si>
  <si>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</si>
  <si>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</si>
  <si>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</si>
  <si>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</si>
  <si>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</si>
  <si>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</si>
  <si>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</si>
  <si>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</si>
  <si>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휴가 / 공휴일</t>
  </si>
  <si>
    <t>대체휴무/연차</t>
  </si>
  <si>
    <t>공휴일</t>
  </si>
  <si>
    <t>개선 / 건의사항</t>
  </si>
  <si>
    <t>기타</t>
    <phoneticPr fontId="17" type="noConversion"/>
  </si>
  <si>
    <t>중</t>
    <phoneticPr fontId="17" type="noConversion"/>
  </si>
  <si>
    <t>주간 업무 보고서 작성</t>
    <phoneticPr fontId="17" type="noConversion"/>
  </si>
  <si>
    <t>SKB_다이렉트샵</t>
    <phoneticPr fontId="17" type="noConversion"/>
  </si>
  <si>
    <t>SKB_케이블샵</t>
    <phoneticPr fontId="17" type="noConversion"/>
  </si>
  <si>
    <t>미래전략사업팀 오은지   /   2021-09-06 ~ 2021-09-10</t>
    <phoneticPr fontId="17" type="noConversion"/>
  </si>
  <si>
    <t xml:space="preserve">다이렉트샵 PC + MO AI UTM url </t>
    <phoneticPr fontId="17" type="noConversion"/>
  </si>
  <si>
    <t>다이렉트샵 PC 사은품 화면설계서 현행화</t>
  </si>
  <si>
    <t xml:space="preserve">다이렉트샵 통합테스트 수정 </t>
    <phoneticPr fontId="17" type="noConversion"/>
  </si>
  <si>
    <t xml:space="preserve">다이렉트샵 구축 회의 </t>
  </si>
  <si>
    <t xml:space="preserve">케이블샵 공통 디자인 검수 </t>
    <phoneticPr fontId="17" type="noConversion"/>
  </si>
  <si>
    <t xml:space="preserve">다이렉트샵 PC as-is 화면 업데이트 된 것 확인하기 </t>
    <phoneticPr fontId="17" type="noConversion"/>
  </si>
  <si>
    <t>다이렉트샵 PC zem 키즈 통합테스트, 개편 후 변경 내용 확인 후 통합테스트 작성</t>
  </si>
  <si>
    <t xml:space="preserve">마케팅 페이지 퀵버튼과 실제 사이트 동일한지 확인하기 </t>
  </si>
  <si>
    <t xml:space="preserve">다이렉트샵 마케팅 utm </t>
    <phoneticPr fontId="17" type="noConversion"/>
  </si>
  <si>
    <t xml:space="preserve">다이렉트샵 PC 화면 설계서 수정 </t>
  </si>
  <si>
    <t>다이렉트샵 PC 퍼블리싱 사이트 검수(Chrome)</t>
    <phoneticPr fontId="17" type="noConversion"/>
  </si>
  <si>
    <t>다이렉트샵 PC 퍼블리싱 사이트 검수 (엣지, IE)</t>
    <phoneticPr fontId="17" type="noConversion"/>
  </si>
  <si>
    <t>검수</t>
    <phoneticPr fontId="17" type="noConversion"/>
  </si>
  <si>
    <t>화면설계서</t>
    <phoneticPr fontId="17" type="noConversion"/>
  </si>
  <si>
    <t>utm</t>
    <phoneticPr fontId="17" type="noConversion"/>
  </si>
  <si>
    <t>통합테스트</t>
    <phoneticPr fontId="17" type="noConversion"/>
  </si>
  <si>
    <t xml:space="preserve">케이블샵 btv 케이블 디자인 수정 사항 보고 화면설계서 반영하기 </t>
    <phoneticPr fontId="17" type="noConversion"/>
  </si>
  <si>
    <t>as-is</t>
    <phoneticPr fontId="17" type="noConversion"/>
  </si>
  <si>
    <t>회의</t>
    <phoneticPr fontId="17" type="noConversion"/>
  </si>
  <si>
    <t>화면설계서 현행화</t>
    <phoneticPr fontId="17" type="noConversion"/>
  </si>
  <si>
    <t>url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</si>
</sst>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9" x14ac:knownFonts="1">
    <font>
      <sz val="11"/>
      <color theme="1"/>
      <name val="Arial"/>
    </font>
    <font>
      <sz val="9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u/>
      <sz val="2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sz val="11"/>
      <name val="Arial"/>
      <family val="2"/>
    </font>
    <font>
      <b/>
      <sz val="9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EAD1D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EAD1DC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hair">
        <color indexed="64"/>
      </bottom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176" fontId="14" fillId="3" borderId="17" xfId="0" applyNumberFormat="1" applyFont="1" applyFill="1" applyBorder="1" applyAlignment="1">
      <alignment horizontal="center" vertical="center"/>
    </xf>
    <xf numFmtId="176" fontId="14" fillId="3" borderId="18" xfId="0" applyNumberFormat="1" applyFont="1" applyFill="1" applyBorder="1" applyAlignment="1">
      <alignment horizontal="center" vertical="center"/>
    </xf>
    <xf numFmtId="176" fontId="14" fillId="3" borderId="19" xfId="0" applyNumberFormat="1" applyFont="1" applyFill="1" applyBorder="1" applyAlignment="1">
      <alignment horizontal="center" vertical="center"/>
    </xf>
    <xf numFmtId="176" fontId="14" fillId="0" borderId="21" xfId="0" applyNumberFormat="1" applyFont="1" applyBorder="1" applyAlignment="1">
      <alignment horizontal="center" vertical="center"/>
    </xf>
    <xf numFmtId="49" fontId="16" fillId="0" borderId="22" xfId="0" applyNumberFormat="1" applyFont="1" applyBorder="1" applyAlignment="1">
      <alignment horizontal="left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24" xfId="0" applyNumberFormat="1" applyFont="1" applyBorder="1" applyAlignment="1">
      <alignment horizontal="center" vertical="center"/>
    </xf>
    <xf numFmtId="176" fontId="1" fillId="0" borderId="25" xfId="0" applyNumberFormat="1" applyFont="1" applyBorder="1" applyAlignment="1">
      <alignment horizontal="center" vertical="center"/>
    </xf>
    <xf numFmtId="9" fontId="14" fillId="0" borderId="2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49" fontId="16" fillId="0" borderId="26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/>
    </xf>
    <xf numFmtId="176" fontId="1" fillId="0" borderId="28" xfId="0" applyNumberFormat="1" applyFont="1" applyBorder="1" applyAlignment="1">
      <alignment horizontal="center" vertical="center"/>
    </xf>
    <xf numFmtId="176" fontId="1" fillId="0" borderId="29" xfId="0" applyNumberFormat="1" applyFont="1" applyBorder="1" applyAlignment="1">
      <alignment horizontal="center" vertical="center"/>
    </xf>
    <xf numFmtId="176" fontId="1" fillId="0" borderId="30" xfId="0" applyNumberFormat="1" applyFont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9" fontId="14" fillId="0" borderId="12" xfId="0" applyNumberFormat="1" applyFont="1" applyBorder="1" applyAlignment="1">
      <alignment horizontal="center" vertical="center"/>
    </xf>
    <xf numFmtId="176" fontId="14" fillId="0" borderId="12" xfId="0" applyNumberFormat="1" applyFont="1" applyBorder="1" applyAlignment="1">
      <alignment horizontal="center" vertical="center"/>
    </xf>
    <xf numFmtId="176" fontId="1" fillId="0" borderId="32" xfId="0" applyNumberFormat="1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176" fontId="1" fillId="0" borderId="32" xfId="0" applyNumberFormat="1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176" fontId="1" fillId="0" borderId="35" xfId="0" applyNumberFormat="1" applyFont="1" applyBorder="1" applyAlignment="1">
      <alignment horizontal="center" vertical="center"/>
    </xf>
    <xf numFmtId="0" fontId="15" fillId="3" borderId="36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left" vertical="center"/>
    </xf>
    <xf numFmtId="9" fontId="14" fillId="0" borderId="20" xfId="0" applyNumberFormat="1" applyFont="1" applyBorder="1" applyAlignment="1">
      <alignment horizontal="center" vertical="center"/>
    </xf>
    <xf numFmtId="176" fontId="14" fillId="0" borderId="20" xfId="0" applyNumberFormat="1" applyFont="1" applyBorder="1" applyAlignment="1">
      <alignment horizontal="center" vertical="center"/>
    </xf>
    <xf numFmtId="176" fontId="1" fillId="0" borderId="37" xfId="0" applyNumberFormat="1" applyFont="1" applyBorder="1" applyAlignment="1">
      <alignment horizontal="center" vertical="center"/>
    </xf>
    <xf numFmtId="176" fontId="1" fillId="0" borderId="38" xfId="0" applyNumberFormat="1" applyFont="1" applyBorder="1" applyAlignment="1">
      <alignment horizontal="center" vertical="center"/>
    </xf>
    <xf numFmtId="176" fontId="1" fillId="0" borderId="40" xfId="0" applyNumberFormat="1" applyFont="1" applyBorder="1" applyAlignment="1">
      <alignment horizontal="center" vertical="center"/>
    </xf>
    <xf numFmtId="0" fontId="15" fillId="3" borderId="41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9" fontId="14" fillId="0" borderId="16" xfId="0" applyNumberFormat="1" applyFont="1" applyBorder="1" applyAlignment="1">
      <alignment horizontal="center" vertical="center"/>
    </xf>
    <xf numFmtId="176" fontId="14" fillId="0" borderId="16" xfId="0" applyNumberFormat="1" applyFont="1" applyBorder="1" applyAlignment="1">
      <alignment horizontal="center" vertical="center"/>
    </xf>
    <xf numFmtId="176" fontId="1" fillId="0" borderId="42" xfId="0" applyNumberFormat="1" applyFont="1" applyBorder="1" applyAlignment="1">
      <alignment horizontal="center" vertical="center"/>
    </xf>
    <xf numFmtId="176" fontId="1" fillId="0" borderId="43" xfId="0" applyNumberFormat="1" applyFont="1" applyBorder="1" applyAlignment="1">
      <alignment horizontal="center" vertical="center"/>
    </xf>
    <xf numFmtId="176" fontId="1" fillId="0" borderId="45" xfId="0" applyNumberFormat="1" applyFont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/>
    </xf>
    <xf numFmtId="49" fontId="16" fillId="0" borderId="36" xfId="0" applyNumberFormat="1" applyFont="1" applyBorder="1" applyAlignment="1">
      <alignment horizontal="center" vertical="center"/>
    </xf>
    <xf numFmtId="0" fontId="16" fillId="0" borderId="51" xfId="0" applyFont="1" applyBorder="1" applyAlignment="1">
      <alignment horizontal="left" vertical="center"/>
    </xf>
    <xf numFmtId="176" fontId="1" fillId="0" borderId="39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176" fontId="1" fillId="4" borderId="39" xfId="0" applyNumberFormat="1" applyFont="1" applyFill="1" applyBorder="1" applyAlignment="1">
      <alignment horizontal="center" vertical="center"/>
    </xf>
    <xf numFmtId="176" fontId="1" fillId="4" borderId="34" xfId="0" applyNumberFormat="1" applyFont="1" applyFill="1" applyBorder="1" applyAlignment="1">
      <alignment horizontal="center" vertical="center"/>
    </xf>
    <xf numFmtId="176" fontId="1" fillId="4" borderId="33" xfId="0" applyNumberFormat="1" applyFont="1" applyFill="1" applyBorder="1" applyAlignment="1">
      <alignment horizontal="center" vertical="center"/>
    </xf>
    <xf numFmtId="176" fontId="1" fillId="4" borderId="38" xfId="0" applyNumberFormat="1" applyFont="1" applyFill="1" applyBorder="1" applyAlignment="1">
      <alignment horizontal="center" vertical="center"/>
    </xf>
    <xf numFmtId="176" fontId="1" fillId="4" borderId="44" xfId="0" applyNumberFormat="1" applyFont="1" applyFill="1" applyBorder="1" applyAlignment="1">
      <alignment horizontal="center" vertical="center"/>
    </xf>
    <xf numFmtId="176" fontId="1" fillId="4" borderId="4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76" fontId="1" fillId="5" borderId="28" xfId="0" applyNumberFormat="1" applyFont="1" applyFill="1" applyBorder="1" applyAlignment="1">
      <alignment horizontal="center" vertical="center"/>
    </xf>
    <xf numFmtId="176" fontId="1" fillId="5" borderId="29" xfId="0" applyNumberFormat="1" applyFont="1" applyFill="1" applyBorder="1" applyAlignment="1">
      <alignment horizontal="center" vertical="center"/>
    </xf>
    <xf numFmtId="176" fontId="1" fillId="6" borderId="29" xfId="0" applyNumberFormat="1" applyFont="1" applyFill="1" applyBorder="1" applyAlignment="1">
      <alignment horizontal="center" vertical="center"/>
    </xf>
    <xf numFmtId="176" fontId="1" fillId="5" borderId="37" xfId="0" applyNumberFormat="1" applyFont="1" applyFill="1" applyBorder="1" applyAlignment="1">
      <alignment horizontal="center" vertical="center"/>
    </xf>
    <xf numFmtId="176" fontId="1" fillId="5" borderId="39" xfId="0" applyNumberFormat="1" applyFont="1" applyFill="1" applyBorder="1" applyAlignment="1">
      <alignment horizontal="center" vertical="center"/>
    </xf>
    <xf numFmtId="176" fontId="1" fillId="6" borderId="39" xfId="0" applyNumberFormat="1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176" fontId="14" fillId="3" borderId="56" xfId="0" applyNumberFormat="1" applyFont="1" applyFill="1" applyBorder="1" applyAlignment="1">
      <alignment horizontal="center" vertical="center"/>
    </xf>
    <xf numFmtId="176" fontId="1" fillId="4" borderId="60" xfId="0" applyNumberFormat="1" applyFont="1" applyFill="1" applyBorder="1" applyAlignment="1">
      <alignment horizontal="center" vertical="center"/>
    </xf>
    <xf numFmtId="176" fontId="1" fillId="4" borderId="59" xfId="0" applyNumberFormat="1" applyFont="1" applyFill="1" applyBorder="1" applyAlignment="1">
      <alignment horizontal="center" vertical="center"/>
    </xf>
    <xf numFmtId="176" fontId="1" fillId="4" borderId="61" xfId="0" applyNumberFormat="1" applyFont="1" applyFill="1" applyBorder="1" applyAlignment="1">
      <alignment horizontal="center" vertical="center"/>
    </xf>
    <xf numFmtId="176" fontId="1" fillId="4" borderId="58" xfId="0" applyNumberFormat="1" applyFont="1" applyFill="1" applyBorder="1" applyAlignment="1">
      <alignment horizontal="center" vertical="center"/>
    </xf>
    <xf numFmtId="176" fontId="1" fillId="4" borderId="62" xfId="0" applyNumberFormat="1" applyFont="1" applyFill="1" applyBorder="1" applyAlignment="1">
      <alignment horizontal="center" vertical="center"/>
    </xf>
    <xf numFmtId="49" fontId="16" fillId="0" borderId="63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5" fillId="0" borderId="64" xfId="0" applyFont="1" applyBorder="1" applyAlignment="1">
      <alignment horizontal="center" vertical="center"/>
    </xf>
    <xf numFmtId="176" fontId="1" fillId="7" borderId="23" xfId="0" applyNumberFormat="1" applyFont="1" applyFill="1" applyBorder="1" applyAlignment="1">
      <alignment horizontal="center" vertical="center"/>
    </xf>
    <xf numFmtId="176" fontId="1" fillId="7" borderId="24" xfId="0" applyNumberFormat="1" applyFont="1" applyFill="1" applyBorder="1" applyAlignment="1">
      <alignment horizontal="center" vertical="center"/>
    </xf>
    <xf numFmtId="176" fontId="1" fillId="4" borderId="24" xfId="0" applyNumberFormat="1" applyFont="1" applyFill="1" applyBorder="1" applyAlignment="1">
      <alignment horizontal="center" vertical="center"/>
    </xf>
    <xf numFmtId="176" fontId="1" fillId="4" borderId="5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2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5" fillId="3" borderId="12" xfId="0" applyFont="1" applyFill="1" applyBorder="1" applyAlignment="1">
      <alignment horizontal="center" vertical="center"/>
    </xf>
    <xf numFmtId="0" fontId="13" fillId="0" borderId="36" xfId="0" applyFont="1" applyBorder="1" applyAlignment="1">
      <alignment vertical="center"/>
    </xf>
    <xf numFmtId="176" fontId="16" fillId="3" borderId="52" xfId="0" applyNumberFormat="1" applyFont="1" applyFill="1" applyBorder="1" applyAlignment="1">
      <alignment horizontal="left" vertical="center"/>
    </xf>
    <xf numFmtId="0" fontId="13" fillId="0" borderId="53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0" fontId="16" fillId="3" borderId="46" xfId="0" applyFont="1" applyFill="1" applyBorder="1" applyAlignment="1">
      <alignment horizontal="left" vertical="center"/>
    </xf>
    <xf numFmtId="0" fontId="13" fillId="0" borderId="47" xfId="0" applyFont="1" applyBorder="1" applyAlignment="1">
      <alignment vertical="center"/>
    </xf>
    <xf numFmtId="0" fontId="13" fillId="0" borderId="48" xfId="0" applyFont="1" applyBorder="1" applyAlignment="1">
      <alignment vertical="center"/>
    </xf>
    <xf numFmtId="0" fontId="14" fillId="3" borderId="12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vertical="center"/>
    </xf>
    <xf numFmtId="0" fontId="16" fillId="3" borderId="49" xfId="0" applyFont="1" applyFill="1" applyBorder="1" applyAlignment="1">
      <alignment horizontal="left" vertical="center"/>
    </xf>
    <xf numFmtId="0" fontId="13" fillId="0" borderId="50" xfId="0" applyFont="1" applyBorder="1" applyAlignment="1">
      <alignment vertical="center"/>
    </xf>
    <xf numFmtId="0" fontId="13" fillId="0" borderId="51" xfId="0" applyFont="1" applyBorder="1" applyAlignment="1">
      <alignment vertical="center"/>
    </xf>
    <xf numFmtId="0" fontId="15" fillId="0" borderId="66" xfId="0" applyFont="1" applyBorder="1" applyAlignment="1">
      <alignment horizontal="center" vertical="center"/>
    </xf>
    <xf numFmtId="0" fontId="18" fillId="0" borderId="63" xfId="0" applyFont="1" applyBorder="1" applyAlignment="1">
      <alignment vertical="center"/>
    </xf>
    <xf numFmtId="0" fontId="18" fillId="0" borderId="67" xfId="0" applyFont="1" applyBorder="1" applyAlignment="1">
      <alignment vertical="center"/>
    </xf>
    <xf numFmtId="0" fontId="16" fillId="0" borderId="70" xfId="0" applyFont="1" applyBorder="1" applyAlignment="1">
      <alignment horizontal="left" vertical="center"/>
    </xf>
    <xf numFmtId="0" fontId="14" fillId="0" borderId="36" xfId="0" applyFont="1" applyBorder="1" applyAlignment="1">
      <alignment horizontal="center" vertical="center"/>
    </xf>
    <xf numFmtId="9" fontId="14" fillId="0" borderId="36" xfId="0" applyNumberFormat="1" applyFont="1" applyBorder="1" applyAlignment="1">
      <alignment horizontal="center" vertical="center"/>
    </xf>
    <xf numFmtId="176" fontId="14" fillId="0" borderId="36" xfId="0" applyNumberFormat="1" applyFont="1" applyBorder="1" applyAlignment="1">
      <alignment horizontal="center" vertical="center"/>
    </xf>
    <xf numFmtId="176" fontId="1" fillId="7" borderId="71" xfId="0" applyNumberFormat="1" applyFont="1" applyFill="1" applyBorder="1" applyAlignment="1">
      <alignment horizontal="center" vertical="center"/>
    </xf>
    <xf numFmtId="176" fontId="1" fillId="7" borderId="72" xfId="0" applyNumberFormat="1" applyFont="1" applyFill="1" applyBorder="1" applyAlignment="1">
      <alignment horizontal="center" vertical="center"/>
    </xf>
    <xf numFmtId="176" fontId="1" fillId="4" borderId="72" xfId="0" applyNumberFormat="1" applyFont="1" applyFill="1" applyBorder="1" applyAlignment="1">
      <alignment horizontal="center" vertical="center"/>
    </xf>
    <xf numFmtId="176" fontId="1" fillId="4" borderId="73" xfId="0" applyNumberFormat="1" applyFont="1" applyFill="1" applyBorder="1" applyAlignment="1">
      <alignment horizontal="center" vertical="center"/>
    </xf>
    <xf numFmtId="176" fontId="1" fillId="0" borderId="71" xfId="0" applyNumberFormat="1" applyFont="1" applyBorder="1" applyAlignment="1">
      <alignment horizontal="center" vertical="center"/>
    </xf>
    <xf numFmtId="176" fontId="1" fillId="0" borderId="72" xfId="0" applyNumberFormat="1" applyFont="1" applyBorder="1" applyAlignment="1">
      <alignment horizontal="center" vertical="center"/>
    </xf>
    <xf numFmtId="176" fontId="1" fillId="0" borderId="74" xfId="0" applyNumberFormat="1" applyFont="1" applyBorder="1" applyAlignment="1">
      <alignment horizontal="center" vertical="center"/>
    </xf>
    <xf numFmtId="49" fontId="16" fillId="0" borderId="64" xfId="0" applyNumberFormat="1" applyFont="1" applyBorder="1" applyAlignment="1">
      <alignment horizontal="center" vertical="center"/>
    </xf>
    <xf numFmtId="0" fontId="16" fillId="0" borderId="75" xfId="0" applyFont="1" applyBorder="1" applyAlignment="1">
      <alignment horizontal="left" vertical="center"/>
    </xf>
    <xf numFmtId="0" fontId="14" fillId="0" borderId="76" xfId="0" applyFont="1" applyBorder="1" applyAlignment="1">
      <alignment horizontal="center" vertical="center"/>
    </xf>
    <xf numFmtId="9" fontId="14" fillId="0" borderId="76" xfId="0" applyNumberFormat="1" applyFont="1" applyBorder="1" applyAlignment="1">
      <alignment horizontal="center" vertical="center"/>
    </xf>
    <xf numFmtId="176" fontId="14" fillId="0" borderId="76" xfId="0" applyNumberFormat="1" applyFont="1" applyBorder="1" applyAlignment="1">
      <alignment horizontal="center" vertical="center"/>
    </xf>
    <xf numFmtId="176" fontId="1" fillId="7" borderId="77" xfId="0" applyNumberFormat="1" applyFont="1" applyFill="1" applyBorder="1" applyAlignment="1">
      <alignment horizontal="center" vertical="center"/>
    </xf>
    <xf numFmtId="176" fontId="1" fillId="7" borderId="78" xfId="0" applyNumberFormat="1" applyFont="1" applyFill="1" applyBorder="1" applyAlignment="1">
      <alignment horizontal="center" vertical="center"/>
    </xf>
    <xf numFmtId="176" fontId="1" fillId="4" borderId="78" xfId="0" applyNumberFormat="1" applyFont="1" applyFill="1" applyBorder="1" applyAlignment="1">
      <alignment horizontal="center" vertical="center"/>
    </xf>
    <xf numFmtId="176" fontId="1" fillId="4" borderId="79" xfId="0" applyNumberFormat="1" applyFont="1" applyFill="1" applyBorder="1" applyAlignment="1">
      <alignment horizontal="center" vertical="center"/>
    </xf>
    <xf numFmtId="176" fontId="1" fillId="0" borderId="77" xfId="0" applyNumberFormat="1" applyFont="1" applyBorder="1" applyAlignment="1">
      <alignment horizontal="center" vertical="center"/>
    </xf>
    <xf numFmtId="176" fontId="1" fillId="0" borderId="78" xfId="0" applyNumberFormat="1" applyFont="1" applyBorder="1" applyAlignment="1">
      <alignment horizontal="center" vertical="center"/>
    </xf>
    <xf numFmtId="176" fontId="1" fillId="0" borderId="80" xfId="0" applyNumberFormat="1" applyFont="1" applyBorder="1" applyAlignment="1">
      <alignment horizontal="center" vertical="center"/>
    </xf>
    <xf numFmtId="49" fontId="16" fillId="0" borderId="69" xfId="0" applyNumberFormat="1" applyFont="1" applyBorder="1" applyAlignment="1">
      <alignment horizontal="center" vertical="center"/>
    </xf>
    <xf numFmtId="49" fontId="16" fillId="0" borderId="81" xfId="0" applyNumberFormat="1" applyFont="1" applyBorder="1" applyAlignment="1">
      <alignment horizontal="center" vertical="center"/>
    </xf>
    <xf numFmtId="0" fontId="14" fillId="3" borderId="48" xfId="0" applyFont="1" applyFill="1" applyBorder="1" applyAlignment="1">
      <alignment horizontal="center" vertical="center"/>
    </xf>
    <xf numFmtId="0" fontId="16" fillId="0" borderId="48" xfId="0" applyFont="1" applyBorder="1" applyAlignment="1">
      <alignment horizontal="left" vertical="center"/>
    </xf>
    <xf numFmtId="0" fontId="16" fillId="0" borderId="54" xfId="0" applyFont="1" applyBorder="1" applyAlignment="1">
      <alignment horizontal="left" vertical="center"/>
    </xf>
    <xf numFmtId="0" fontId="15" fillId="3" borderId="82" xfId="0" applyFont="1" applyFill="1" applyBorder="1" applyAlignment="1">
      <alignment horizontal="center" vertical="center"/>
    </xf>
    <xf numFmtId="0" fontId="13" fillId="0" borderId="83" xfId="0" applyFont="1" applyBorder="1" applyAlignment="1">
      <alignment vertical="center"/>
    </xf>
    <xf numFmtId="49" fontId="16" fillId="0" borderId="84" xfId="0" applyNumberFormat="1" applyFont="1" applyBorder="1" applyAlignment="1">
      <alignment horizontal="left" vertical="center"/>
    </xf>
    <xf numFmtId="49" fontId="16" fillId="0" borderId="85" xfId="0" applyNumberFormat="1" applyFont="1" applyBorder="1" applyAlignment="1">
      <alignment horizontal="left" vertical="center"/>
    </xf>
    <xf numFmtId="0" fontId="18" fillId="0" borderId="66" xfId="0" applyFont="1" applyBorder="1" applyAlignment="1">
      <alignment vertical="center"/>
    </xf>
    <xf numFmtId="49" fontId="16" fillId="0" borderId="86" xfId="0" applyNumberFormat="1" applyFont="1" applyBorder="1" applyAlignment="1">
      <alignment horizontal="left" vertical="center"/>
    </xf>
    <xf numFmtId="49" fontId="16" fillId="0" borderId="87" xfId="0" applyNumberFormat="1" applyFont="1" applyBorder="1" applyAlignment="1">
      <alignment horizontal="left" vertical="center"/>
    </xf>
    <xf numFmtId="0" fontId="16" fillId="0" borderId="88" xfId="0" applyFont="1" applyBorder="1" applyAlignment="1">
      <alignment horizontal="left" vertical="center"/>
    </xf>
    <xf numFmtId="0" fontId="16" fillId="0" borderId="89" xfId="0" applyFont="1" applyBorder="1" applyAlignment="1">
      <alignment horizontal="left" vertical="center"/>
    </xf>
    <xf numFmtId="49" fontId="16" fillId="0" borderId="90" xfId="0" applyNumberFormat="1" applyFont="1" applyBorder="1" applyAlignment="1">
      <alignment horizontal="left" vertical="center"/>
    </xf>
    <xf numFmtId="0" fontId="16" fillId="0" borderId="82" xfId="0" applyFont="1" applyBorder="1" applyAlignment="1">
      <alignment horizontal="left" vertical="center"/>
    </xf>
    <xf numFmtId="0" fontId="16" fillId="0" borderId="90" xfId="0" applyFont="1" applyBorder="1" applyAlignment="1">
      <alignment horizontal="left" vertical="center"/>
    </xf>
    <xf numFmtId="0" fontId="16" fillId="0" borderId="83" xfId="0" applyFont="1" applyBorder="1" applyAlignment="1">
      <alignment horizontal="left" vertical="center"/>
    </xf>
    <xf numFmtId="49" fontId="16" fillId="0" borderId="65" xfId="0" applyNumberFormat="1" applyFont="1" applyBorder="1" applyAlignment="1">
      <alignment horizontal="center" vertical="center"/>
    </xf>
    <xf numFmtId="49" fontId="16" fillId="0" borderId="6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1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12.59765625" defaultRowHeight="15" customHeight="1" x14ac:dyDescent="0.25"/>
  <cols>
    <col min="1" max="1" width="26.5" customWidth="1"/>
    <col min="2" max="2" width="27.09765625" customWidth="1"/>
    <col min="3" max="3" width="62" customWidth="1"/>
    <col min="4" max="4" width="31.8984375" customWidth="1"/>
    <col min="5" max="7" width="6.59765625" customWidth="1"/>
    <col min="8" max="11" width="5.69921875" customWidth="1"/>
    <col min="12" max="12" width="5.69921875" style="72" customWidth="1"/>
    <col min="13" max="17" width="5.69921875" customWidth="1"/>
    <col min="18" max="26" width="7.8984375" customWidth="1"/>
  </cols>
  <sheetData>
    <row r="1" spans="1:26" ht="25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 x14ac:dyDescent="0.25">
      <c r="A2" s="5"/>
      <c r="B2" s="6"/>
      <c r="C2" s="97" t="s">
        <v>1</v>
      </c>
      <c r="D2" s="98"/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 x14ac:dyDescent="0.25">
      <c r="A3" s="10" t="s">
        <v>29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3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customHeight="1" x14ac:dyDescent="0.25">
      <c r="A4" s="99" t="s">
        <v>4</v>
      </c>
      <c r="B4" s="100"/>
      <c r="C4" s="100"/>
      <c r="D4" s="100"/>
      <c r="E4" s="101"/>
      <c r="F4" s="105" t="s">
        <v>5</v>
      </c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7"/>
      <c r="R4" s="5"/>
      <c r="S4" s="5"/>
      <c r="T4" s="5"/>
      <c r="U4" s="5"/>
      <c r="V4" s="5"/>
      <c r="W4" s="5"/>
      <c r="X4" s="5"/>
      <c r="Y4" s="5"/>
      <c r="Z4" s="5"/>
    </row>
    <row r="5" spans="1:26" ht="18" customHeight="1" x14ac:dyDescent="0.25">
      <c r="A5" s="102"/>
      <c r="B5" s="103"/>
      <c r="C5" s="103"/>
      <c r="D5" s="103"/>
      <c r="E5" s="104"/>
      <c r="F5" s="108" t="s">
        <v>6</v>
      </c>
      <c r="G5" s="109"/>
      <c r="H5" s="109"/>
      <c r="I5" s="109"/>
      <c r="J5" s="109"/>
      <c r="K5" s="109"/>
      <c r="L5" s="109"/>
      <c r="M5" s="105" t="s">
        <v>7</v>
      </c>
      <c r="N5" s="106"/>
      <c r="O5" s="106"/>
      <c r="P5" s="106"/>
      <c r="Q5" s="107"/>
      <c r="R5" s="5"/>
      <c r="S5" s="5"/>
      <c r="T5" s="5"/>
      <c r="U5" s="5"/>
      <c r="V5" s="5"/>
      <c r="W5" s="5"/>
      <c r="X5" s="5"/>
      <c r="Y5" s="5"/>
      <c r="Z5" s="5"/>
    </row>
    <row r="6" spans="1:26" ht="18" customHeight="1" x14ac:dyDescent="0.25">
      <c r="A6" s="110" t="s">
        <v>8</v>
      </c>
      <c r="B6" s="110" t="s">
        <v>9</v>
      </c>
      <c r="C6" s="154" t="s">
        <v>10</v>
      </c>
      <c r="D6" s="151" t="s">
        <v>11</v>
      </c>
      <c r="E6" s="118" t="s">
        <v>12</v>
      </c>
      <c r="F6" s="118" t="s">
        <v>13</v>
      </c>
      <c r="G6" s="15" t="s">
        <v>14</v>
      </c>
      <c r="H6" s="15" t="s">
        <v>15</v>
      </c>
      <c r="I6" s="16" t="s">
        <v>16</v>
      </c>
      <c r="J6" s="16" t="s">
        <v>17</v>
      </c>
      <c r="K6" s="16" t="s">
        <v>18</v>
      </c>
      <c r="L6" s="79" t="s">
        <v>19</v>
      </c>
      <c r="M6" s="15" t="s">
        <v>15</v>
      </c>
      <c r="N6" s="16" t="s">
        <v>16</v>
      </c>
      <c r="O6" s="16" t="s">
        <v>17</v>
      </c>
      <c r="P6" s="16" t="s">
        <v>18</v>
      </c>
      <c r="Q6" s="17" t="s">
        <v>19</v>
      </c>
      <c r="R6" s="5"/>
      <c r="S6" s="5"/>
      <c r="T6" s="5"/>
      <c r="U6" s="5"/>
      <c r="V6" s="5"/>
      <c r="W6" s="5"/>
      <c r="X6" s="5"/>
      <c r="Y6" s="5"/>
      <c r="Z6" s="5"/>
    </row>
    <row r="7" spans="1:26" ht="18" customHeight="1" x14ac:dyDescent="0.25">
      <c r="A7" s="111"/>
      <c r="B7" s="111"/>
      <c r="C7" s="155"/>
      <c r="D7" s="114"/>
      <c r="E7" s="119"/>
      <c r="F7" s="119"/>
      <c r="G7" s="18">
        <f>SUM(G10:G30)</f>
        <v>22.6</v>
      </c>
      <c r="H7" s="18">
        <f>SUM(H8:H24)</f>
        <v>5</v>
      </c>
      <c r="I7" s="19">
        <f>SUM(I8:I24)</f>
        <v>4.9999999999999991</v>
      </c>
      <c r="J7" s="19">
        <f>SUM(J8:J24)</f>
        <v>5.3999999999999995</v>
      </c>
      <c r="K7" s="19">
        <f>SUM(K8:K24)</f>
        <v>6</v>
      </c>
      <c r="L7" s="80">
        <f>SUM(L8:L24)</f>
        <v>5.1000000000000005</v>
      </c>
      <c r="M7" s="18">
        <f>SUM(M10:M30)</f>
        <v>0</v>
      </c>
      <c r="N7" s="19">
        <f>SUM(N10:N30)</f>
        <v>0</v>
      </c>
      <c r="O7" s="19">
        <f>SUM(O10:O30)</f>
        <v>0</v>
      </c>
      <c r="P7" s="19">
        <f>SUM(P10:P30)</f>
        <v>0</v>
      </c>
      <c r="Q7" s="20">
        <f>SUM(Q10:Q30)</f>
        <v>0</v>
      </c>
      <c r="R7" s="5"/>
      <c r="S7" s="5"/>
      <c r="T7" s="5"/>
      <c r="U7" s="5"/>
      <c r="V7" s="5"/>
      <c r="W7" s="5"/>
      <c r="X7" s="5"/>
      <c r="Y7" s="5"/>
      <c r="Z7" s="5"/>
    </row>
    <row r="8" spans="1:26" s="90" customFormat="1" ht="18" customHeight="1" x14ac:dyDescent="0.25">
      <c r="A8" s="123" t="s">
        <v>27</v>
      </c>
      <c r="B8" s="167" t="s">
        <v>50</v>
      </c>
      <c r="C8" s="156" t="s">
        <v>30</v>
      </c>
      <c r="D8" s="22"/>
      <c r="E8" s="27" t="s">
        <v>0</v>
      </c>
      <c r="F8" s="26">
        <v>1</v>
      </c>
      <c r="G8" s="21">
        <f t="shared" ref="G8:G21" si="0">IF(SUM(H8:L8)=0,"",SUM(H8:L8))</f>
        <v>3.3</v>
      </c>
      <c r="H8" s="92">
        <v>3.3</v>
      </c>
      <c r="I8" s="93"/>
      <c r="J8" s="94"/>
      <c r="K8" s="94"/>
      <c r="L8" s="95"/>
      <c r="M8" s="23"/>
      <c r="N8" s="24"/>
      <c r="O8" s="24"/>
      <c r="P8" s="24"/>
      <c r="Q8" s="25"/>
      <c r="R8" s="5"/>
      <c r="S8" s="5"/>
      <c r="T8" s="5"/>
      <c r="U8" s="5"/>
      <c r="V8" s="5"/>
      <c r="W8" s="5"/>
      <c r="X8" s="5"/>
      <c r="Y8" s="5"/>
      <c r="Z8" s="5"/>
    </row>
    <row r="9" spans="1:26" s="90" customFormat="1" ht="18" customHeight="1" x14ac:dyDescent="0.25">
      <c r="A9" s="123"/>
      <c r="B9" s="86" t="s">
        <v>49</v>
      </c>
      <c r="C9" s="124" t="s">
        <v>31</v>
      </c>
      <c r="D9" s="22"/>
      <c r="E9" s="27" t="s">
        <v>0</v>
      </c>
      <c r="F9" s="26">
        <v>1</v>
      </c>
      <c r="G9" s="21">
        <f t="shared" si="0"/>
        <v>0.6</v>
      </c>
      <c r="H9" s="92">
        <v>0.6</v>
      </c>
      <c r="I9" s="93"/>
      <c r="J9" s="94"/>
      <c r="K9" s="94"/>
      <c r="L9" s="95"/>
      <c r="M9" s="23"/>
      <c r="N9" s="24"/>
      <c r="O9" s="24"/>
      <c r="P9" s="24"/>
      <c r="Q9" s="25"/>
      <c r="R9" s="5"/>
      <c r="S9" s="5"/>
      <c r="T9" s="5"/>
      <c r="U9" s="5"/>
      <c r="V9" s="5"/>
      <c r="W9" s="5"/>
      <c r="X9" s="5"/>
      <c r="Y9" s="5"/>
      <c r="Z9" s="5"/>
    </row>
    <row r="10" spans="1:26" s="65" customFormat="1" ht="19.2" customHeight="1" x14ac:dyDescent="0.25">
      <c r="A10" s="123"/>
      <c r="B10" s="86" t="s">
        <v>45</v>
      </c>
      <c r="C10" s="124" t="s">
        <v>32</v>
      </c>
      <c r="D10" s="22"/>
      <c r="E10" s="27" t="s">
        <v>0</v>
      </c>
      <c r="F10" s="26">
        <v>1</v>
      </c>
      <c r="G10" s="21">
        <f t="shared" si="0"/>
        <v>3.5</v>
      </c>
      <c r="H10" s="92">
        <v>0.8</v>
      </c>
      <c r="I10" s="93">
        <v>0.6</v>
      </c>
      <c r="J10" s="94">
        <v>2.1</v>
      </c>
      <c r="K10" s="94"/>
      <c r="L10" s="95"/>
      <c r="M10" s="23"/>
      <c r="N10" s="24"/>
      <c r="O10" s="24"/>
      <c r="P10" s="24"/>
      <c r="Q10" s="25"/>
      <c r="R10" s="5"/>
      <c r="S10" s="5"/>
      <c r="T10" s="5"/>
      <c r="U10" s="5"/>
      <c r="V10" s="5"/>
      <c r="W10" s="5"/>
      <c r="X10" s="5"/>
      <c r="Y10" s="5"/>
      <c r="Z10" s="5"/>
    </row>
    <row r="11" spans="1:26" s="90" customFormat="1" ht="19.5" customHeight="1" x14ac:dyDescent="0.25">
      <c r="A11" s="123"/>
      <c r="B11" s="86" t="s">
        <v>48</v>
      </c>
      <c r="C11" s="125" t="s">
        <v>33</v>
      </c>
      <c r="D11" s="22"/>
      <c r="E11" s="27" t="s">
        <v>0</v>
      </c>
      <c r="F11" s="26">
        <v>1</v>
      </c>
      <c r="G11" s="21">
        <f t="shared" si="0"/>
        <v>1.5999999999999999</v>
      </c>
      <c r="H11" s="92">
        <v>0.3</v>
      </c>
      <c r="I11" s="93">
        <v>0.3</v>
      </c>
      <c r="J11" s="94">
        <v>0.3</v>
      </c>
      <c r="K11" s="94">
        <v>0.4</v>
      </c>
      <c r="L11" s="95">
        <v>0.3</v>
      </c>
      <c r="M11" s="23"/>
      <c r="N11" s="24"/>
      <c r="O11" s="24"/>
      <c r="P11" s="24"/>
      <c r="Q11" s="25"/>
      <c r="R11" s="5"/>
      <c r="S11" s="5"/>
      <c r="T11" s="5"/>
      <c r="U11" s="5"/>
      <c r="V11" s="5"/>
      <c r="W11" s="5"/>
      <c r="X11" s="5"/>
      <c r="Y11" s="5"/>
      <c r="Z11" s="5"/>
    </row>
    <row r="12" spans="1:26" s="90" customFormat="1" ht="19.5" customHeight="1" x14ac:dyDescent="0.25">
      <c r="A12" s="123"/>
      <c r="B12" s="86" t="s">
        <v>47</v>
      </c>
      <c r="C12" s="157" t="s">
        <v>35</v>
      </c>
      <c r="D12" s="22"/>
      <c r="E12" s="27" t="s">
        <v>0</v>
      </c>
      <c r="F12" s="26">
        <v>1</v>
      </c>
      <c r="G12" s="21">
        <f t="shared" si="0"/>
        <v>1</v>
      </c>
      <c r="H12" s="92"/>
      <c r="I12" s="93">
        <v>1</v>
      </c>
      <c r="J12" s="94"/>
      <c r="K12" s="94"/>
      <c r="L12" s="95"/>
      <c r="M12" s="23"/>
      <c r="N12" s="24"/>
      <c r="O12" s="24"/>
      <c r="P12" s="24"/>
      <c r="Q12" s="25"/>
      <c r="R12" s="5"/>
      <c r="S12" s="5"/>
      <c r="T12" s="5"/>
      <c r="U12" s="5"/>
      <c r="V12" s="5"/>
      <c r="W12" s="5"/>
      <c r="X12" s="5"/>
      <c r="Y12" s="5"/>
      <c r="Z12" s="5"/>
    </row>
    <row r="13" spans="1:26" s="90" customFormat="1" ht="19.5" customHeight="1" x14ac:dyDescent="0.25">
      <c r="A13" s="123"/>
      <c r="B13" s="86" t="s">
        <v>44</v>
      </c>
      <c r="C13" s="124" t="s">
        <v>38</v>
      </c>
      <c r="D13" s="22"/>
      <c r="E13" s="27" t="s">
        <v>0</v>
      </c>
      <c r="F13" s="26">
        <v>1</v>
      </c>
      <c r="G13" s="21">
        <f t="shared" si="0"/>
        <v>3.3000000000000003</v>
      </c>
      <c r="H13" s="92"/>
      <c r="I13" s="93">
        <v>0.6</v>
      </c>
      <c r="J13" s="94">
        <v>2.7</v>
      </c>
      <c r="K13" s="94"/>
      <c r="L13" s="95"/>
      <c r="M13" s="23"/>
      <c r="N13" s="24"/>
      <c r="O13" s="24"/>
      <c r="P13" s="24"/>
      <c r="Q13" s="25"/>
      <c r="R13" s="5"/>
      <c r="S13" s="5"/>
      <c r="T13" s="5"/>
      <c r="U13" s="5"/>
      <c r="V13" s="5"/>
      <c r="W13" s="5"/>
      <c r="X13" s="5"/>
      <c r="Y13" s="5"/>
      <c r="Z13" s="5"/>
    </row>
    <row r="14" spans="1:26" s="90" customFormat="1" ht="19.5" customHeight="1" x14ac:dyDescent="0.25">
      <c r="A14" s="123"/>
      <c r="B14" s="86" t="s">
        <v>45</v>
      </c>
      <c r="C14" s="124" t="s">
        <v>36</v>
      </c>
      <c r="D14" s="22"/>
      <c r="E14" s="27" t="s">
        <v>0</v>
      </c>
      <c r="F14" s="26">
        <v>1</v>
      </c>
      <c r="G14" s="21">
        <f t="shared" si="0"/>
        <v>1.3</v>
      </c>
      <c r="H14" s="92"/>
      <c r="I14" s="93">
        <v>1.3</v>
      </c>
      <c r="J14" s="94"/>
      <c r="K14" s="94"/>
      <c r="L14" s="95"/>
      <c r="M14" s="23"/>
      <c r="N14" s="24"/>
      <c r="O14" s="24"/>
      <c r="P14" s="24"/>
      <c r="Q14" s="25"/>
      <c r="R14" s="5"/>
      <c r="S14" s="5"/>
      <c r="T14" s="5"/>
      <c r="U14" s="5"/>
      <c r="V14" s="5"/>
      <c r="W14" s="5"/>
      <c r="X14" s="5"/>
      <c r="Y14" s="5"/>
      <c r="Z14" s="5"/>
    </row>
    <row r="15" spans="1:26" s="90" customFormat="1" ht="19.5" customHeight="1" x14ac:dyDescent="0.25">
      <c r="A15" s="123"/>
      <c r="B15" s="86" t="s">
        <v>43</v>
      </c>
      <c r="C15" s="124" t="s">
        <v>46</v>
      </c>
      <c r="D15" s="22"/>
      <c r="E15" s="27" t="s">
        <v>0</v>
      </c>
      <c r="F15" s="26">
        <v>1</v>
      </c>
      <c r="G15" s="21">
        <f t="shared" si="0"/>
        <v>0.6</v>
      </c>
      <c r="H15" s="92"/>
      <c r="I15" s="93">
        <v>0.6</v>
      </c>
      <c r="J15" s="94"/>
      <c r="K15" s="94"/>
      <c r="L15" s="95"/>
      <c r="M15" s="23"/>
      <c r="N15" s="24"/>
      <c r="O15" s="24"/>
      <c r="P15" s="24"/>
      <c r="Q15" s="25"/>
      <c r="R15" s="5"/>
      <c r="S15" s="5"/>
      <c r="T15" s="5"/>
      <c r="U15" s="5"/>
      <c r="V15" s="5"/>
      <c r="W15" s="5"/>
      <c r="X15" s="5"/>
      <c r="Y15" s="5"/>
      <c r="Z15" s="5"/>
    </row>
    <row r="16" spans="1:26" s="90" customFormat="1" ht="19.5" customHeight="1" x14ac:dyDescent="0.25">
      <c r="A16" s="123"/>
      <c r="B16" s="86" t="s">
        <v>44</v>
      </c>
      <c r="C16" s="124" t="s">
        <v>37</v>
      </c>
      <c r="D16" s="22"/>
      <c r="E16" s="27" t="s">
        <v>0</v>
      </c>
      <c r="F16" s="26">
        <v>1</v>
      </c>
      <c r="G16" s="21">
        <f t="shared" si="0"/>
        <v>0.3</v>
      </c>
      <c r="H16" s="92"/>
      <c r="I16" s="93"/>
      <c r="J16" s="94">
        <v>0.3</v>
      </c>
      <c r="K16" s="94"/>
      <c r="L16" s="95"/>
      <c r="M16" s="23"/>
      <c r="N16" s="24"/>
      <c r="O16" s="24"/>
      <c r="P16" s="24"/>
      <c r="Q16" s="25"/>
      <c r="R16" s="5"/>
      <c r="S16" s="5"/>
      <c r="T16" s="5"/>
      <c r="U16" s="5"/>
      <c r="V16" s="5"/>
      <c r="W16" s="5"/>
      <c r="X16" s="5"/>
      <c r="Y16" s="5"/>
      <c r="Z16" s="5"/>
    </row>
    <row r="17" spans="1:26" s="87" customFormat="1" ht="19.5" customHeight="1" x14ac:dyDescent="0.25">
      <c r="A17" s="123"/>
      <c r="B17" s="86" t="s">
        <v>42</v>
      </c>
      <c r="C17" s="125" t="s">
        <v>40</v>
      </c>
      <c r="D17" s="22"/>
      <c r="E17" s="27" t="s">
        <v>0</v>
      </c>
      <c r="F17" s="26">
        <v>1</v>
      </c>
      <c r="G17" s="21">
        <f t="shared" si="0"/>
        <v>1.6</v>
      </c>
      <c r="H17" s="92"/>
      <c r="I17" s="93"/>
      <c r="J17" s="94"/>
      <c r="K17" s="94">
        <v>1.6</v>
      </c>
      <c r="L17" s="95"/>
      <c r="M17" s="23"/>
      <c r="N17" s="24"/>
      <c r="O17" s="24"/>
      <c r="P17" s="24"/>
      <c r="Q17" s="25"/>
      <c r="R17" s="5"/>
      <c r="S17" s="5"/>
      <c r="T17" s="5"/>
      <c r="U17" s="5"/>
      <c r="V17" s="5"/>
      <c r="W17" s="5"/>
      <c r="X17" s="5"/>
      <c r="Y17" s="5"/>
      <c r="Z17" s="5"/>
    </row>
    <row r="18" spans="1:26" s="88" customFormat="1" ht="19.5" customHeight="1" x14ac:dyDescent="0.25">
      <c r="A18" s="123"/>
      <c r="B18" s="86" t="s">
        <v>43</v>
      </c>
      <c r="C18" s="158" t="s">
        <v>39</v>
      </c>
      <c r="D18" s="22"/>
      <c r="E18" s="27" t="s">
        <v>0</v>
      </c>
      <c r="F18" s="26">
        <v>1</v>
      </c>
      <c r="G18" s="21">
        <f t="shared" si="0"/>
        <v>4.5999999999999996</v>
      </c>
      <c r="H18" s="92"/>
      <c r="I18" s="93"/>
      <c r="J18" s="94"/>
      <c r="K18" s="94">
        <v>4</v>
      </c>
      <c r="L18" s="95">
        <v>0.6</v>
      </c>
      <c r="M18" s="23"/>
      <c r="N18" s="24"/>
      <c r="O18" s="24"/>
      <c r="P18" s="24"/>
      <c r="Q18" s="25"/>
      <c r="R18" s="5"/>
      <c r="S18" s="5"/>
      <c r="T18" s="5"/>
      <c r="U18" s="5"/>
      <c r="V18" s="5"/>
      <c r="W18" s="5"/>
      <c r="X18" s="5"/>
      <c r="Y18" s="5"/>
      <c r="Z18" s="5"/>
    </row>
    <row r="19" spans="1:26" s="96" customFormat="1" ht="19.5" customHeight="1" x14ac:dyDescent="0.25">
      <c r="A19" s="123"/>
      <c r="B19" s="168" t="s">
        <v>42</v>
      </c>
      <c r="C19" s="157" t="s">
        <v>41</v>
      </c>
      <c r="D19" s="22"/>
      <c r="E19" s="27" t="s">
        <v>0</v>
      </c>
      <c r="F19" s="26">
        <v>1</v>
      </c>
      <c r="G19" s="21">
        <f t="shared" si="0"/>
        <v>4</v>
      </c>
      <c r="H19" s="92"/>
      <c r="I19" s="93"/>
      <c r="J19" s="94"/>
      <c r="K19" s="94"/>
      <c r="L19" s="95">
        <v>4</v>
      </c>
      <c r="M19" s="23"/>
      <c r="N19" s="24"/>
      <c r="O19" s="24"/>
      <c r="P19" s="24"/>
      <c r="Q19" s="25"/>
      <c r="R19" s="5"/>
      <c r="S19" s="5"/>
      <c r="T19" s="5"/>
      <c r="U19" s="5"/>
      <c r="V19" s="5"/>
      <c r="W19" s="5"/>
      <c r="X19" s="5"/>
      <c r="Y19" s="5"/>
      <c r="Z19" s="5"/>
    </row>
    <row r="20" spans="1:26" s="89" customFormat="1" ht="19.2" customHeight="1" x14ac:dyDescent="0.25">
      <c r="A20" s="91" t="s">
        <v>28</v>
      </c>
      <c r="B20" s="137"/>
      <c r="C20" s="159" t="s">
        <v>34</v>
      </c>
      <c r="D20" s="138"/>
      <c r="E20" s="27" t="s">
        <v>0</v>
      </c>
      <c r="F20" s="140">
        <v>1</v>
      </c>
      <c r="G20" s="141">
        <f t="shared" si="0"/>
        <v>0.6</v>
      </c>
      <c r="H20" s="142"/>
      <c r="I20" s="143">
        <v>0.6</v>
      </c>
      <c r="J20" s="144"/>
      <c r="K20" s="144"/>
      <c r="L20" s="145"/>
      <c r="M20" s="146"/>
      <c r="N20" s="147"/>
      <c r="O20" s="147"/>
      <c r="P20" s="147"/>
      <c r="Q20" s="148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 x14ac:dyDescent="0.25">
      <c r="A21" s="91" t="s">
        <v>24</v>
      </c>
      <c r="B21" s="150"/>
      <c r="C21" s="160" t="s">
        <v>26</v>
      </c>
      <c r="D21" s="138"/>
      <c r="E21" s="139" t="s">
        <v>25</v>
      </c>
      <c r="F21" s="140">
        <v>1</v>
      </c>
      <c r="G21" s="141">
        <f t="shared" si="0"/>
        <v>0.2</v>
      </c>
      <c r="H21" s="142"/>
      <c r="I21" s="143"/>
      <c r="J21" s="144"/>
      <c r="K21" s="144"/>
      <c r="L21" s="145">
        <v>0.2</v>
      </c>
      <c r="M21" s="146"/>
      <c r="N21" s="147"/>
      <c r="O21" s="147"/>
      <c r="P21" s="147"/>
      <c r="Q21" s="148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 x14ac:dyDescent="0.25">
      <c r="A22" s="43" t="s">
        <v>20</v>
      </c>
      <c r="B22" s="149"/>
      <c r="C22" s="161"/>
      <c r="D22" s="126"/>
      <c r="E22" s="127"/>
      <c r="F22" s="128"/>
      <c r="G22" s="129" t="str">
        <f t="shared" ref="G22:G27" si="1">IF(SUM(H22:L22)=0,"",SUM(H22:L22))</f>
        <v/>
      </c>
      <c r="H22" s="130"/>
      <c r="I22" s="131"/>
      <c r="J22" s="132"/>
      <c r="K22" s="132"/>
      <c r="L22" s="133"/>
      <c r="M22" s="134"/>
      <c r="N22" s="135"/>
      <c r="O22" s="135"/>
      <c r="P22" s="135"/>
      <c r="Q22" s="136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 x14ac:dyDescent="0.25">
      <c r="A23" s="43"/>
      <c r="B23" s="28"/>
      <c r="C23" s="162"/>
      <c r="D23" s="29"/>
      <c r="E23" s="27"/>
      <c r="F23" s="26"/>
      <c r="G23" s="21" t="str">
        <f t="shared" si="1"/>
        <v/>
      </c>
      <c r="H23" s="73"/>
      <c r="I23" s="74"/>
      <c r="J23" s="75"/>
      <c r="K23" s="75"/>
      <c r="L23" s="84"/>
      <c r="M23" s="30"/>
      <c r="N23" s="31"/>
      <c r="O23" s="31"/>
      <c r="P23" s="31"/>
      <c r="Q23" s="32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 x14ac:dyDescent="0.25">
      <c r="A24" s="51"/>
      <c r="B24" s="62"/>
      <c r="C24" s="163"/>
      <c r="D24" s="63"/>
      <c r="E24" s="27"/>
      <c r="F24" s="26"/>
      <c r="G24" s="21" t="str">
        <f t="shared" si="1"/>
        <v/>
      </c>
      <c r="H24" s="76"/>
      <c r="I24" s="77"/>
      <c r="J24" s="78"/>
      <c r="K24" s="78"/>
      <c r="L24" s="85"/>
      <c r="M24" s="48"/>
      <c r="N24" s="64"/>
      <c r="O24" s="64"/>
      <c r="P24" s="64"/>
      <c r="Q24" s="50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 x14ac:dyDescent="0.25">
      <c r="A25" s="33" t="s">
        <v>23</v>
      </c>
      <c r="B25" s="34" t="s">
        <v>21</v>
      </c>
      <c r="C25" s="164"/>
      <c r="D25" s="152"/>
      <c r="E25" s="35"/>
      <c r="F25" s="36"/>
      <c r="G25" s="37" t="str">
        <f t="shared" si="1"/>
        <v/>
      </c>
      <c r="H25" s="38"/>
      <c r="I25" s="39"/>
      <c r="J25" s="67"/>
      <c r="K25" s="68"/>
      <c r="L25" s="81"/>
      <c r="M25" s="40"/>
      <c r="N25" s="41"/>
      <c r="O25" s="41"/>
      <c r="P25" s="41"/>
      <c r="Q25" s="42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 x14ac:dyDescent="0.25">
      <c r="A26" s="43"/>
      <c r="B26" s="44" t="s">
        <v>22</v>
      </c>
      <c r="C26" s="165"/>
      <c r="D26" s="63"/>
      <c r="E26" s="45"/>
      <c r="F26" s="46"/>
      <c r="G26" s="47" t="str">
        <f t="shared" si="1"/>
        <v/>
      </c>
      <c r="H26" s="48"/>
      <c r="I26" s="49"/>
      <c r="J26" s="66"/>
      <c r="K26" s="69"/>
      <c r="L26" s="82"/>
      <c r="M26" s="48"/>
      <c r="N26" s="49"/>
      <c r="O26" s="49"/>
      <c r="P26" s="49"/>
      <c r="Q26" s="50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 x14ac:dyDescent="0.25">
      <c r="A27" s="51"/>
      <c r="B27" s="52"/>
      <c r="C27" s="166"/>
      <c r="D27" s="153"/>
      <c r="E27" s="53"/>
      <c r="F27" s="54"/>
      <c r="G27" s="55" t="str">
        <f t="shared" si="1"/>
        <v/>
      </c>
      <c r="H27" s="56"/>
      <c r="I27" s="57"/>
      <c r="J27" s="70"/>
      <c r="K27" s="71"/>
      <c r="L27" s="83"/>
      <c r="M27" s="56"/>
      <c r="N27" s="57"/>
      <c r="O27" s="57"/>
      <c r="P27" s="57"/>
      <c r="Q27" s="58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 x14ac:dyDescent="0.25">
      <c r="A28" s="5"/>
      <c r="B28" s="59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7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 x14ac:dyDescent="0.25">
      <c r="A29" s="5"/>
      <c r="B29" s="60"/>
      <c r="C29" s="120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 x14ac:dyDescent="0.25">
      <c r="A30" s="5"/>
      <c r="B30" s="61"/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4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2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25" customHeigh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25" customHeigh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25" customHeigh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25" customHeigh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25" customHeigh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25" customHeight="1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25" customHeight="1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2:26" ht="17.25" customHeight="1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2:26" ht="17.25" customHeight="1" x14ac:dyDescent="0.25"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2:26" ht="17.25" customHeight="1" x14ac:dyDescent="0.25">
      <c r="R1011" s="5"/>
      <c r="S1011" s="5"/>
      <c r="T1011" s="5"/>
      <c r="U1011" s="5"/>
      <c r="V1011" s="5"/>
      <c r="W1011" s="5"/>
      <c r="X1011" s="5"/>
      <c r="Y1011" s="5"/>
      <c r="Z1011" s="5"/>
    </row>
  </sheetData>
  <mergeCells count="15">
    <mergeCell ref="A6:A7"/>
    <mergeCell ref="C30:Q30"/>
    <mergeCell ref="C28:Q28"/>
    <mergeCell ref="E6:E7"/>
    <mergeCell ref="F6:F7"/>
    <mergeCell ref="B6:B7"/>
    <mergeCell ref="C6:C7"/>
    <mergeCell ref="D6:D7"/>
    <mergeCell ref="C29:Q29"/>
    <mergeCell ref="A8:A19"/>
    <mergeCell ref="C2:D2"/>
    <mergeCell ref="A4:E5"/>
    <mergeCell ref="F4:Q4"/>
    <mergeCell ref="F5:L5"/>
    <mergeCell ref="M5:Q5"/>
  </mergeCells>
  <phoneticPr fontId="17" type="noConversion"/>
  <dataValidations count="1">
    <dataValidation type="list" allowBlank="1" showErrorMessage="1" sqref="E8:E24" xr:uid="{00000000-0002-0000-0000-000000000000}">
      <formula1>$Q$1:$Q$2</formula1>
    </dataValidation>
  </dataValidation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dcterms:created xsi:type="dcterms:W3CDTF">2018-06-30T07:43:36Z</dcterms:created>
  <dcterms:modified xsi:type="dcterms:W3CDTF">2021-09-10T09:45:03Z</dcterms:modified>
</cp:coreProperties>
</file>