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보안진단\"/>
    </mc:Choice>
  </mc:AlternateContent>
  <xr:revisionPtr revIDLastSave="0" documentId="13_ncr:1_{EBD3DA5B-41E7-449F-AD13-EB164B798F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G19" i="10"/>
  <c r="G8" i="10"/>
  <c r="H2" i="10" l="1"/>
  <c r="G22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<sst xmlns="http://schemas.openxmlformats.org/spreadsheetml/2006/main" count="57" uniqueCount="45">
  <si>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</si>
  <si>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</si>
  <si>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</si>
  <si>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</si>
  <si>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</si>
  <si>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</si>
  <si>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</si>
  <si>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</si>
  <si>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</si>
  <si>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</si>
  <si>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</si>
  <si>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</si>
  <si>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</si>
  <si>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</si>
  <si>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</si>
  <si>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</si>
  <si>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</si>
  <si>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중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</si>
  <si>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</si>
  <si>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</si>
  <si>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</si>
  <si>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</si>
  <si>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</si>
  <si>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</si>
  <si>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</si>
  <si>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</si>
  <si>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외부 URL 모바일 연락처남기기 캠패인코드 관련 요청작업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</si>
  <si>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</si>
  <si>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</si>
  <si>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속도저하 상담센터 추가작업</t>
    <phoneticPr fontId="3" type="noConversion"/>
  </si>
  <si>
    <t>어드몹 변경계획서 배포관련 메일 수신자 삭제 작업</t>
    <phoneticPr fontId="3" type="noConversion"/>
  </si>
  <si>
    <t>리뉴얼 업무지원</t>
    <phoneticPr fontId="3" type="noConversion"/>
  </si>
  <si>
    <t>상</t>
    <phoneticPr fontId="3" type="noConversion"/>
  </si>
  <si>
    <t>Web IP대역별 메인 수정</t>
    <phoneticPr fontId="3" type="noConversion"/>
  </si>
  <si>
    <t>중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</si>
  <si>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2021. 09. 13 ~ 2021. 09. 17</t>
    </r>
    <phoneticPr fontId="3" type="noConversion"/>
  </si>
  <si>
    <t xml:space="preserve">상담등록 인코딩 문제 </t>
    <phoneticPr fontId="3" type="noConversion"/>
  </si>
  <si>
    <t xml:space="preserve">2021 Web/Mobile 서비스 보안 정기진단 Cross Site Scripting 작업 </t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</si>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</sst>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left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6" fillId="0" borderId="33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5" fillId="0" borderId="33" xfId="0" applyNumberFormat="1" applyFont="1" applyBorder="1" applyAlignment="1">
      <alignment horizontal="center" vertical="center"/>
    </xf>
    <xf numFmtId="177" fontId="5" fillId="0" borderId="16" xfId="0" applyNumberFormat="1" applyFont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8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5" fillId="0" borderId="36" xfId="0" applyNumberFormat="1" applyFont="1" applyBorder="1" applyAlignment="1">
      <alignment horizontal="center" vertical="center"/>
    </xf>
    <xf numFmtId="177" fontId="15" fillId="0" borderId="3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8"/>
  <sheetViews>
    <sheetView showGridLines="0" tabSelected="1" zoomScale="90" zoomScaleNormal="90" workbookViewId="0">
      <pane ySplit="7" topLeftCell="A8" activePane="bottomLeft" state="frozen"/>
      <selection pane="bottomLeft" activeCell="A23" sqref="A2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699218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68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6" t="s">
        <v>15</v>
      </c>
      <c r="D2" s="116"/>
      <c r="E2" s="62"/>
      <c r="G2" s="69">
        <v>5</v>
      </c>
      <c r="H2" s="7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25" t="s">
        <v>11</v>
      </c>
      <c r="B4" s="126"/>
      <c r="C4" s="126"/>
      <c r="D4" s="126"/>
      <c r="E4" s="127"/>
      <c r="F4" s="122" t="s">
        <v>14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/>
    </row>
    <row r="5" spans="1:17" s="6" customFormat="1" ht="18" customHeight="1" x14ac:dyDescent="0.4">
      <c r="A5" s="128"/>
      <c r="B5" s="129"/>
      <c r="C5" s="129"/>
      <c r="D5" s="129"/>
      <c r="E5" s="130"/>
      <c r="F5" s="122" t="s">
        <v>20</v>
      </c>
      <c r="G5" s="123"/>
      <c r="H5" s="123"/>
      <c r="I5" s="123"/>
      <c r="J5" s="123"/>
      <c r="K5" s="123"/>
      <c r="L5" s="124"/>
      <c r="M5" s="122" t="s">
        <v>21</v>
      </c>
      <c r="N5" s="123"/>
      <c r="O5" s="123"/>
      <c r="P5" s="123"/>
      <c r="Q5" s="124"/>
    </row>
    <row r="6" spans="1:17" ht="18" customHeight="1" x14ac:dyDescent="0.4">
      <c r="A6" s="117" t="s">
        <v>5</v>
      </c>
      <c r="B6" s="117" t="s">
        <v>7</v>
      </c>
      <c r="C6" s="117" t="s">
        <v>6</v>
      </c>
      <c r="D6" s="119" t="s">
        <v>10</v>
      </c>
      <c r="E6" s="121" t="s">
        <v>12</v>
      </c>
      <c r="F6" s="121" t="s">
        <v>13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18"/>
      <c r="B7" s="118"/>
      <c r="C7" s="118"/>
      <c r="D7" s="120"/>
      <c r="E7" s="120"/>
      <c r="F7" s="120"/>
      <c r="G7" s="25">
        <f t="shared" ref="G7:Q7" si="0">SUM(G8:G25)</f>
        <v>29.8</v>
      </c>
      <c r="H7" s="25">
        <f t="shared" si="0"/>
        <v>6.1</v>
      </c>
      <c r="I7" s="26">
        <f t="shared" si="0"/>
        <v>5.8999999999999995</v>
      </c>
      <c r="J7" s="26">
        <f t="shared" si="0"/>
        <v>7.6</v>
      </c>
      <c r="K7" s="26">
        <f t="shared" si="0"/>
        <v>5.8999999999999995</v>
      </c>
      <c r="L7" s="27">
        <f t="shared" si="0"/>
        <v>4.3</v>
      </c>
      <c r="M7" s="25">
        <f t="shared" si="0"/>
        <v>5</v>
      </c>
      <c r="N7" s="26">
        <f t="shared" si="0"/>
        <v>5</v>
      </c>
      <c r="O7" s="26">
        <f t="shared" si="0"/>
        <v>5</v>
      </c>
      <c r="P7" s="26">
        <f t="shared" si="0"/>
        <v>5.3</v>
      </c>
      <c r="Q7" s="27">
        <f t="shared" si="0"/>
        <v>2.6</v>
      </c>
    </row>
    <row r="8" spans="1:17" ht="20.100000000000001" customHeight="1" x14ac:dyDescent="0.4">
      <c r="A8" s="57" t="s">
        <v>42</v>
      </c>
      <c r="B8" s="57" t="s">
        <v>25</v>
      </c>
      <c r="C8" s="74" t="s">
        <v>26</v>
      </c>
      <c r="D8" s="37"/>
      <c r="E8" s="13" t="s">
        <v>8</v>
      </c>
      <c r="F8" s="16">
        <v>0.75</v>
      </c>
      <c r="G8" s="17">
        <f>SUM(H8:L8)</f>
        <v>6.2</v>
      </c>
      <c r="H8" s="17">
        <v>1</v>
      </c>
      <c r="I8" s="28">
        <v>2</v>
      </c>
      <c r="J8" s="29">
        <v>1</v>
      </c>
      <c r="K8" s="29">
        <v>1</v>
      </c>
      <c r="L8" s="30">
        <v>1.2</v>
      </c>
      <c r="M8" s="28"/>
      <c r="N8" s="29"/>
      <c r="O8" s="29"/>
      <c r="P8" s="29">
        <v>1.8</v>
      </c>
      <c r="Q8" s="30"/>
    </row>
    <row r="9" spans="1:17" ht="20.100000000000001" customHeight="1" x14ac:dyDescent="0.4">
      <c r="A9" s="58"/>
      <c r="B9" s="11"/>
      <c r="C9" s="74" t="s">
        <v>28</v>
      </c>
      <c r="D9" s="38"/>
      <c r="E9" s="14" t="s">
        <v>16</v>
      </c>
      <c r="F9" s="18">
        <v>0.8</v>
      </c>
      <c r="G9" s="105">
        <f t="shared" ref="G9:G19" si="1">SUM(H9:L9)</f>
        <v>4</v>
      </c>
      <c r="H9" s="19">
        <v>1</v>
      </c>
      <c r="I9" s="31"/>
      <c r="J9" s="32">
        <v>2</v>
      </c>
      <c r="K9" s="32">
        <v>1</v>
      </c>
      <c r="L9" s="33"/>
      <c r="M9" s="31"/>
      <c r="N9" s="32"/>
      <c r="O9" s="32"/>
      <c r="P9" s="32"/>
      <c r="Q9" s="33"/>
    </row>
    <row r="10" spans="1:17" ht="20.100000000000001" customHeight="1" x14ac:dyDescent="0.4">
      <c r="A10" s="58"/>
      <c r="B10" s="11"/>
      <c r="C10" s="75" t="s">
        <v>31</v>
      </c>
      <c r="D10" s="38"/>
      <c r="E10" s="76" t="s">
        <v>32</v>
      </c>
      <c r="F10" s="77">
        <v>1</v>
      </c>
      <c r="G10" s="105">
        <f t="shared" si="1"/>
        <v>3.5</v>
      </c>
      <c r="H10" s="83"/>
      <c r="I10" s="83"/>
      <c r="J10" s="82">
        <v>3.5</v>
      </c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4">
      <c r="A11" s="58"/>
      <c r="B11" s="11"/>
      <c r="C11" s="75" t="s">
        <v>33</v>
      </c>
      <c r="D11" s="38"/>
      <c r="E11" s="76" t="s">
        <v>34</v>
      </c>
      <c r="F11" s="77">
        <v>1</v>
      </c>
      <c r="G11" s="105">
        <f t="shared" si="1"/>
        <v>1.8</v>
      </c>
      <c r="H11" s="78"/>
      <c r="I11" s="78"/>
      <c r="J11" s="81"/>
      <c r="K11" s="32">
        <v>1.8</v>
      </c>
      <c r="L11" s="33"/>
      <c r="M11" s="31"/>
      <c r="N11" s="32"/>
      <c r="O11" s="32"/>
      <c r="P11" s="32"/>
      <c r="Q11" s="33"/>
    </row>
    <row r="12" spans="1:17" ht="20.100000000000001" customHeight="1" x14ac:dyDescent="0.4">
      <c r="A12" s="58"/>
      <c r="B12" s="11"/>
      <c r="C12" s="75" t="s">
        <v>36</v>
      </c>
      <c r="D12" s="38"/>
      <c r="E12" s="76" t="s">
        <v>34</v>
      </c>
      <c r="F12" s="48">
        <v>1</v>
      </c>
      <c r="G12" s="105">
        <f t="shared" si="1"/>
        <v>0.2</v>
      </c>
      <c r="H12" s="78"/>
      <c r="I12" s="78"/>
      <c r="J12" s="80"/>
      <c r="K12" s="32">
        <v>0.2</v>
      </c>
      <c r="L12" s="33"/>
      <c r="M12" s="31"/>
      <c r="N12" s="32"/>
      <c r="O12" s="32"/>
      <c r="P12" s="32"/>
      <c r="Q12" s="33"/>
    </row>
    <row r="13" spans="1:17" ht="20.100000000000001" customHeight="1" x14ac:dyDescent="0.4">
      <c r="A13" s="58"/>
      <c r="B13" s="11"/>
      <c r="C13" s="75" t="s">
        <v>37</v>
      </c>
      <c r="D13" s="38"/>
      <c r="E13" s="49" t="s">
        <v>8</v>
      </c>
      <c r="F13" s="48">
        <v>1</v>
      </c>
      <c r="G13" s="105">
        <f t="shared" si="1"/>
        <v>3.3</v>
      </c>
      <c r="H13" s="50">
        <v>1.5</v>
      </c>
      <c r="I13" s="103">
        <v>1.8</v>
      </c>
      <c r="J13" s="81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4">
      <c r="A14" s="58"/>
      <c r="B14" s="11"/>
      <c r="C14" s="75" t="s">
        <v>43</v>
      </c>
      <c r="D14" s="38"/>
      <c r="E14" s="98" t="s">
        <v>41</v>
      </c>
      <c r="F14" s="84"/>
      <c r="G14" s="106">
        <f t="shared" si="1"/>
        <v>1.5</v>
      </c>
      <c r="H14" s="104">
        <v>0.3</v>
      </c>
      <c r="I14" s="96">
        <v>0.3</v>
      </c>
      <c r="J14" s="102">
        <v>0.3</v>
      </c>
      <c r="K14" s="32">
        <v>0.3</v>
      </c>
      <c r="L14" s="33">
        <v>0.3</v>
      </c>
      <c r="M14" s="31"/>
      <c r="N14" s="32"/>
      <c r="O14" s="32"/>
      <c r="P14" s="32">
        <v>0.3</v>
      </c>
      <c r="Q14" s="33">
        <v>0.3</v>
      </c>
    </row>
    <row r="15" spans="1:17" ht="20.100000000000001" customHeight="1" x14ac:dyDescent="0.4">
      <c r="A15" s="60"/>
      <c r="B15" s="59" t="s">
        <v>27</v>
      </c>
      <c r="C15" s="40" t="s">
        <v>29</v>
      </c>
      <c r="D15" s="40"/>
      <c r="E15" s="41" t="s">
        <v>17</v>
      </c>
      <c r="F15" s="79">
        <v>0.3</v>
      </c>
      <c r="G15" s="17">
        <f t="shared" si="1"/>
        <v>3.5</v>
      </c>
      <c r="H15" s="42">
        <v>1.5</v>
      </c>
      <c r="I15" s="51"/>
      <c r="J15" s="44"/>
      <c r="K15" s="44"/>
      <c r="L15" s="45">
        <v>2</v>
      </c>
      <c r="M15" s="43"/>
      <c r="N15" s="44"/>
      <c r="O15" s="44"/>
      <c r="P15" s="44">
        <v>1.6</v>
      </c>
      <c r="Q15" s="45">
        <v>1.5</v>
      </c>
    </row>
    <row r="16" spans="1:17" ht="20.100000000000001" customHeight="1" x14ac:dyDescent="0.4">
      <c r="A16" s="60"/>
      <c r="B16" s="46"/>
      <c r="C16" s="47" t="s">
        <v>30</v>
      </c>
      <c r="D16" s="47"/>
      <c r="E16" s="49" t="s">
        <v>17</v>
      </c>
      <c r="F16" s="48">
        <v>1</v>
      </c>
      <c r="G16" s="105">
        <f t="shared" si="1"/>
        <v>1</v>
      </c>
      <c r="H16" s="50"/>
      <c r="I16" s="51">
        <v>1</v>
      </c>
      <c r="J16" s="52"/>
      <c r="K16" s="52"/>
      <c r="L16" s="53"/>
      <c r="M16" s="51"/>
      <c r="N16" s="52"/>
      <c r="O16" s="52"/>
      <c r="P16" s="52"/>
      <c r="Q16" s="53"/>
    </row>
    <row r="17" spans="1:17" ht="20.100000000000001" customHeight="1" x14ac:dyDescent="0.4">
      <c r="A17" s="60"/>
      <c r="B17" s="46"/>
      <c r="C17" s="47" t="s">
        <v>43</v>
      </c>
      <c r="D17" s="47"/>
      <c r="E17" s="49"/>
      <c r="F17" s="48"/>
      <c r="G17" s="105">
        <f t="shared" si="1"/>
        <v>1.5</v>
      </c>
      <c r="H17" s="85">
        <v>0.3</v>
      </c>
      <c r="I17" s="51">
        <v>0.3</v>
      </c>
      <c r="J17" s="52">
        <v>0.3</v>
      </c>
      <c r="K17" s="52">
        <v>0.3</v>
      </c>
      <c r="L17" s="53">
        <v>0.3</v>
      </c>
      <c r="M17" s="51"/>
      <c r="N17" s="52"/>
      <c r="O17" s="52"/>
      <c r="P17" s="52">
        <v>0.3</v>
      </c>
      <c r="Q17" s="53">
        <v>0.3</v>
      </c>
    </row>
    <row r="18" spans="1:17" ht="20.100000000000001" customHeight="1" x14ac:dyDescent="0.4">
      <c r="A18" s="86" t="s">
        <v>38</v>
      </c>
      <c r="B18" s="87" t="s">
        <v>40</v>
      </c>
      <c r="C18" s="88"/>
      <c r="D18" s="88"/>
      <c r="E18" s="93" t="s">
        <v>34</v>
      </c>
      <c r="F18" s="79">
        <v>1</v>
      </c>
      <c r="G18" s="17">
        <f t="shared" si="1"/>
        <v>2.5</v>
      </c>
      <c r="H18" s="89">
        <v>0.5</v>
      </c>
      <c r="I18" s="92">
        <v>0.5</v>
      </c>
      <c r="J18" s="90">
        <v>0.5</v>
      </c>
      <c r="K18" s="90">
        <v>0.5</v>
      </c>
      <c r="L18" s="91">
        <v>0.5</v>
      </c>
      <c r="M18" s="92"/>
      <c r="N18" s="90"/>
      <c r="O18" s="90"/>
      <c r="P18" s="90">
        <v>0.5</v>
      </c>
      <c r="Q18" s="91">
        <v>0.5</v>
      </c>
    </row>
    <row r="19" spans="1:17" ht="20.100000000000001" customHeight="1" x14ac:dyDescent="0.4">
      <c r="A19" s="101"/>
      <c r="B19" s="100" t="s">
        <v>39</v>
      </c>
      <c r="C19" s="99"/>
      <c r="D19" s="99"/>
      <c r="E19" s="98" t="s">
        <v>41</v>
      </c>
      <c r="F19" s="48">
        <v>1</v>
      </c>
      <c r="G19" s="106">
        <f t="shared" si="1"/>
        <v>0.8</v>
      </c>
      <c r="H19" s="94"/>
      <c r="I19" s="95"/>
      <c r="J19" s="96"/>
      <c r="K19" s="96">
        <v>0.8</v>
      </c>
      <c r="L19" s="97"/>
      <c r="M19" s="95"/>
      <c r="N19" s="96"/>
      <c r="O19" s="96"/>
      <c r="P19" s="96">
        <v>0.8</v>
      </c>
      <c r="Q19" s="97"/>
    </row>
    <row r="20" spans="1:17" ht="20.100000000000001" customHeight="1" x14ac:dyDescent="0.4">
      <c r="A20" s="54" t="s">
        <v>23</v>
      </c>
      <c r="B20" s="10" t="s">
        <v>18</v>
      </c>
      <c r="C20" s="37"/>
      <c r="D20" s="37"/>
      <c r="E20" s="37"/>
      <c r="F20" s="16"/>
      <c r="G20" s="56"/>
      <c r="H20" s="28"/>
      <c r="I20" s="29"/>
      <c r="J20" s="71"/>
      <c r="K20" s="29"/>
      <c r="L20" s="30"/>
      <c r="M20" s="28"/>
      <c r="N20" s="29"/>
      <c r="O20" s="29"/>
      <c r="P20" s="29"/>
      <c r="Q20" s="30"/>
    </row>
    <row r="21" spans="1:17" ht="20.100000000000001" customHeight="1" x14ac:dyDescent="0.4">
      <c r="A21" s="61"/>
      <c r="B21" s="11" t="s">
        <v>22</v>
      </c>
      <c r="C21" s="38"/>
      <c r="D21" s="38"/>
      <c r="E21" s="38"/>
      <c r="F21" s="18"/>
      <c r="G21" s="19"/>
      <c r="H21" s="31"/>
      <c r="I21" s="32"/>
      <c r="J21" s="72"/>
      <c r="K21" s="32"/>
      <c r="L21" s="33"/>
      <c r="M21" s="31">
        <v>5</v>
      </c>
      <c r="N21" s="32">
        <v>5</v>
      </c>
      <c r="O21" s="32">
        <v>5</v>
      </c>
      <c r="P21" s="32"/>
      <c r="Q21" s="33"/>
    </row>
    <row r="22" spans="1:17" ht="20.100000000000001" customHeight="1" x14ac:dyDescent="0.4">
      <c r="A22" s="55"/>
      <c r="B22" s="12"/>
      <c r="C22" s="39"/>
      <c r="D22" s="39"/>
      <c r="E22" s="39"/>
      <c r="F22" s="20"/>
      <c r="G22" s="21" t="str">
        <f t="shared" ref="G22" si="2">IF(SUM(H22:L22)=0,"",SUM(H22:L22))</f>
        <v/>
      </c>
      <c r="H22" s="34"/>
      <c r="I22" s="35"/>
      <c r="J22" s="73"/>
      <c r="K22" s="35"/>
      <c r="L22" s="36"/>
      <c r="M22" s="34"/>
      <c r="N22" s="35"/>
      <c r="O22" s="35"/>
      <c r="P22" s="35"/>
      <c r="Q22" s="36"/>
    </row>
    <row r="23" spans="1:17" ht="20.100000000000001" customHeight="1" x14ac:dyDescent="0.4">
      <c r="A23" s="63" t="s">
        <v>44</v>
      </c>
      <c r="B23" s="65"/>
      <c r="C23" s="107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9"/>
    </row>
    <row r="24" spans="1:17" ht="20.100000000000001" customHeight="1" x14ac:dyDescent="0.4">
      <c r="A24" s="61"/>
      <c r="B24" s="66"/>
      <c r="C24" s="11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2"/>
    </row>
    <row r="25" spans="1:17" ht="20.100000000000001" customHeight="1" x14ac:dyDescent="0.4">
      <c r="A25" s="64"/>
      <c r="B25" s="67"/>
      <c r="C25" s="113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5"/>
    </row>
    <row r="26" spans="1:17" ht="20.100000000000001" customHeight="1" x14ac:dyDescent="0.4"/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 E13 E15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2021-09-17T05:48:53Z</dcterms:modified>
</cp:coreProperties>
</file>