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9" documentId="13_ncr:1_{FB8DE1EB-C2C9-42B9-8C34-D011226B3EF5}" xr6:coauthVersionLast="47" xr6:coauthVersionMax="47" xr10:uidLastSave="{82D75154-9FA2-4236-98E7-072B539C964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15" i="10" l="1"/>
  <c r="G9" i="10"/>
  <c r="G10" i="10"/>
  <c r="G11" i="10"/>
  <c r="G12" i="10"/>
  <c r="G13" i="10"/>
  <c r="G14" i="10"/>
  <c r="G16" i="10"/>
  <c r="G17" i="10"/>
  <c r="G18" i="10"/>
  <c r="G19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<sst xmlns="http://schemas.openxmlformats.org/spreadsheetml/2006/main" count="71" uniqueCount="51">
  <si>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</si>
  <si>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</si>
  <si>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</si>
  <si>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</si>
  <si>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</si>
  <si>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</si>
  <si>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</si>
  <si>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</si>
  <si>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</si>
  <si>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</si>
  <si>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</si>
  <si>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</si>
  <si>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</si>
  <si>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</si>
  <si>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</si>
  <si>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</si>
  <si>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</si>
  <si>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</si>
  <si>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</si>
  <si>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</si>
  <si>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</si>
  <si>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</si>
  <si>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</si>
  <si>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</si>
  <si>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</si>
  <si>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</si>
  <si>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</si>
  <si>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</si>
  <si>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고도화 SK플래닛 DB연동</t>
    <phoneticPr fontId="3" type="noConversion"/>
  </si>
  <si>
    <t>시스템 모니터링</t>
    <phoneticPr fontId="3" type="noConversion"/>
  </si>
  <si>
    <t>중</t>
  </si>
  <si>
    <t>추석연휴</t>
    <phoneticPr fontId="3" type="noConversion"/>
  </si>
  <si>
    <t>제휴DB시스템</t>
  </si>
  <si>
    <t>고도화팀 소스 머징 및 개발기 테스트</t>
    <phoneticPr fontId="3" type="noConversion"/>
  </si>
  <si>
    <t>상</t>
    <phoneticPr fontId="3" type="noConversion"/>
  </si>
  <si>
    <t>OCB 데이터 추출요청 건 추출 후 전달</t>
    <phoneticPr fontId="3" type="noConversion"/>
  </si>
  <si>
    <t>중</t>
    <phoneticPr fontId="3" type="noConversion"/>
  </si>
  <si>
    <t>계정 삭제 요청 건 작업</t>
    <phoneticPr fontId="3" type="noConversion"/>
  </si>
  <si>
    <t>DT인프라 응대</t>
    <phoneticPr fontId="3" type="noConversion"/>
  </si>
  <si>
    <t>샤크라 시스템 이관에 따른 개발자 계정 취합 전달</t>
    <phoneticPr fontId="3" type="noConversion"/>
  </si>
  <si>
    <t>주소검색 API frame형태로 변환 확인요청</t>
    <phoneticPr fontId="3" type="noConversion"/>
  </si>
  <si>
    <t>상</t>
    <phoneticPr fontId="3" type="noConversion"/>
  </si>
  <si>
    <t>EAI 인사정보 확인 요청 건 확인</t>
    <phoneticPr fontId="3" type="noConversion"/>
  </si>
  <si>
    <t>디자인센터</t>
    <phoneticPr fontId="3" type="noConversion"/>
  </si>
  <si>
    <t>중</t>
    <phoneticPr fontId="3" type="noConversion"/>
  </si>
  <si>
    <t>현대카드 제휴DB시스템</t>
    <phoneticPr fontId="3" type="noConversion"/>
  </si>
  <si>
    <t>10월 영업을 위한 LMS발송용 DB 추출 전달</t>
    <phoneticPr fontId="3" type="noConversion"/>
  </si>
  <si>
    <t>인바운드 경로 인입 건 통계자료 요청 전달</t>
    <phoneticPr fontId="3" type="noConversion"/>
  </si>
  <si>
    <t>10월 영업을 위한 DB 취합 후 업로드</t>
    <phoneticPr fontId="3" type="noConversion"/>
  </si>
  <si>
    <t>유베이스 CRM센터 센터장/그룹장/실장 권한 부여 및 DB업로드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</si>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</sst>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3" sqref="C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50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SUM(G8:G26)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25</v>
      </c>
      <c r="C8" s="38" t="s">
        <v>28</v>
      </c>
      <c r="D8" s="37"/>
      <c r="E8" s="13" t="s">
        <v>8</v>
      </c>
      <c r="F8" s="16">
        <v>1</v>
      </c>
      <c r="G8" s="17">
        <f>IF(SUM(H8:L8)=0,"",SUM(H8:L8))</f>
        <v>5</v>
      </c>
      <c r="H8" s="28">
        <v>1</v>
      </c>
      <c r="I8" s="29">
        <v>2</v>
      </c>
      <c r="J8" s="63">
        <v>2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25</v>
      </c>
      <c r="C9" s="38" t="s">
        <v>33</v>
      </c>
      <c r="D9" s="38"/>
      <c r="E9" s="14" t="s">
        <v>34</v>
      </c>
      <c r="F9" s="18">
        <v>0.8</v>
      </c>
      <c r="G9" s="66">
        <f t="shared" ref="G9:G19" si="1">IF(SUM(H9:L9)=0,"",SUM(H9:L9))</f>
        <v>6.5</v>
      </c>
      <c r="H9" s="31">
        <v>2</v>
      </c>
      <c r="I9" s="32">
        <v>0.5</v>
      </c>
      <c r="J9" s="32">
        <v>1</v>
      </c>
      <c r="K9" s="32">
        <v>1</v>
      </c>
      <c r="L9" s="33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32</v>
      </c>
      <c r="C10" s="38" t="s">
        <v>35</v>
      </c>
      <c r="D10" s="38"/>
      <c r="E10" s="14" t="s">
        <v>36</v>
      </c>
      <c r="F10" s="18">
        <v>1</v>
      </c>
      <c r="G10" s="66">
        <f t="shared" si="1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32</v>
      </c>
      <c r="C11" s="38" t="s">
        <v>37</v>
      </c>
      <c r="D11" s="38"/>
      <c r="E11" s="14" t="s">
        <v>36</v>
      </c>
      <c r="F11" s="18">
        <v>1</v>
      </c>
      <c r="G11" s="66">
        <f t="shared" si="1"/>
        <v>1</v>
      </c>
      <c r="H11" s="31">
        <v>0.5</v>
      </c>
      <c r="I11" s="32">
        <v>0.5</v>
      </c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32</v>
      </c>
      <c r="C12" s="38" t="s">
        <v>40</v>
      </c>
      <c r="D12" s="38"/>
      <c r="E12" s="14" t="s">
        <v>41</v>
      </c>
      <c r="F12" s="18">
        <v>1</v>
      </c>
      <c r="G12" s="66">
        <f t="shared" si="1"/>
        <v>2</v>
      </c>
      <c r="H12" s="31"/>
      <c r="I12" s="32">
        <v>2</v>
      </c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32</v>
      </c>
      <c r="C13" s="38" t="s">
        <v>46</v>
      </c>
      <c r="D13" s="38"/>
      <c r="E13" s="14" t="s">
        <v>8</v>
      </c>
      <c r="F13" s="18">
        <v>1</v>
      </c>
      <c r="G13" s="66">
        <f t="shared" si="1"/>
        <v>2.7</v>
      </c>
      <c r="H13" s="31"/>
      <c r="I13" s="32"/>
      <c r="J13" s="32"/>
      <c r="K13" s="32">
        <v>2.7</v>
      </c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32</v>
      </c>
      <c r="C14" s="38" t="s">
        <v>47</v>
      </c>
      <c r="D14" s="38"/>
      <c r="E14" s="14" t="s">
        <v>8</v>
      </c>
      <c r="F14" s="18">
        <v>1</v>
      </c>
      <c r="G14" s="66">
        <f t="shared" si="1"/>
        <v>2</v>
      </c>
      <c r="H14" s="31"/>
      <c r="I14" s="32"/>
      <c r="J14" s="32">
        <v>2</v>
      </c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32</v>
      </c>
      <c r="C15" s="38" t="s">
        <v>49</v>
      </c>
      <c r="D15" s="38"/>
      <c r="E15" s="14" t="s">
        <v>8</v>
      </c>
      <c r="F15" s="18">
        <v>1</v>
      </c>
      <c r="G15" s="66">
        <f t="shared" ref="G15" si="2">IF(SUM(H15:L15)=0,"",SUM(H15:L15))</f>
        <v>1</v>
      </c>
      <c r="H15" s="31"/>
      <c r="I15" s="32"/>
      <c r="J15" s="32"/>
      <c r="K15" s="32"/>
      <c r="L15" s="33">
        <v>1</v>
      </c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45</v>
      </c>
      <c r="C16" s="38" t="s">
        <v>48</v>
      </c>
      <c r="D16" s="38"/>
      <c r="E16" s="14" t="s">
        <v>8</v>
      </c>
      <c r="F16" s="18">
        <v>1</v>
      </c>
      <c r="G16" s="66">
        <f t="shared" si="1"/>
        <v>1.4</v>
      </c>
      <c r="H16" s="31"/>
      <c r="I16" s="32"/>
      <c r="J16" s="32"/>
      <c r="K16" s="32"/>
      <c r="L16" s="33">
        <v>1.4</v>
      </c>
      <c r="M16" s="31"/>
      <c r="N16" s="32"/>
      <c r="O16" s="32"/>
      <c r="P16" s="32"/>
      <c r="Q16" s="33"/>
    </row>
    <row r="17" spans="1:17" ht="20.100000000000001" customHeight="1" x14ac:dyDescent="0.3">
      <c r="A17" s="51"/>
      <c r="B17" s="11" t="s">
        <v>38</v>
      </c>
      <c r="C17" s="38" t="s">
        <v>39</v>
      </c>
      <c r="D17" s="38"/>
      <c r="E17" s="14" t="s">
        <v>36</v>
      </c>
      <c r="F17" s="18">
        <v>1</v>
      </c>
      <c r="G17" s="66">
        <f t="shared" si="1"/>
        <v>0.5</v>
      </c>
      <c r="H17" s="31">
        <v>0.5</v>
      </c>
      <c r="I17" s="32"/>
      <c r="J17" s="32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1"/>
      <c r="B18" s="11" t="s">
        <v>43</v>
      </c>
      <c r="C18" s="38" t="s">
        <v>42</v>
      </c>
      <c r="D18" s="38"/>
      <c r="E18" s="14" t="s">
        <v>44</v>
      </c>
      <c r="F18" s="18">
        <v>1</v>
      </c>
      <c r="G18" s="66">
        <f t="shared" si="1"/>
        <v>0.1</v>
      </c>
      <c r="H18" s="31"/>
      <c r="I18" s="32"/>
      <c r="J18" s="32"/>
      <c r="K18" s="32"/>
      <c r="L18" s="33">
        <v>0.1</v>
      </c>
      <c r="M18" s="31"/>
      <c r="N18" s="32"/>
      <c r="O18" s="32"/>
      <c r="P18" s="32"/>
      <c r="Q18" s="33"/>
    </row>
    <row r="19" spans="1:17" ht="20.100000000000001" customHeight="1" x14ac:dyDescent="0.3">
      <c r="A19" s="51"/>
      <c r="B19" s="11" t="s">
        <v>26</v>
      </c>
      <c r="C19" s="38" t="s">
        <v>27</v>
      </c>
      <c r="D19" s="38"/>
      <c r="E19" s="14" t="s">
        <v>30</v>
      </c>
      <c r="F19" s="18">
        <v>1</v>
      </c>
      <c r="G19" s="66">
        <f t="shared" si="1"/>
        <v>0.8</v>
      </c>
      <c r="H19" s="31"/>
      <c r="I19" s="32"/>
      <c r="J19" s="64"/>
      <c r="K19" s="32">
        <v>0.8</v>
      </c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29</v>
      </c>
      <c r="C20" s="41" t="s">
        <v>29</v>
      </c>
      <c r="D20" s="41"/>
      <c r="E20" s="43" t="s">
        <v>30</v>
      </c>
      <c r="F20" s="42">
        <v>1</v>
      </c>
      <c r="G20" s="19">
        <f t="shared" ref="G20" si="3">IF(SUM(H20:L20)=0,"",SUM(H20:L20))</f>
        <v>1</v>
      </c>
      <c r="H20" s="31"/>
      <c r="I20" s="32"/>
      <c r="J20" s="64"/>
      <c r="K20" s="32">
        <v>0.5</v>
      </c>
      <c r="L20" s="33">
        <v>0.5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 t="shared" ref="G21:G23" si="4"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 t="s">
        <v>31</v>
      </c>
      <c r="D22" s="38"/>
      <c r="E22" s="38"/>
      <c r="F22" s="18"/>
      <c r="G22" s="19"/>
      <c r="H22" s="31"/>
      <c r="I22" s="32"/>
      <c r="J22" s="64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 t="shared" si="4"/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  <row r="25" spans="1:17" ht="20.100000000000001" customHeight="1" x14ac:dyDescent="0.3">
      <c r="A25" s="53"/>
      <c r="B25" s="58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</row>
    <row r="26" spans="1:17" ht="20.100000000000001" customHeight="1" x14ac:dyDescent="0.3">
      <c r="A26" s="56"/>
      <c r="B26" s="59"/>
      <c r="C26" s="7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5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2021-10-01T07:39:35Z</dcterms:modified>
</cp:coreProperties>
</file>