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2" i="10" l="1"/>
  <c r="G10" i="10" l="1"/>
  <c r="M7" i="10"/>
  <c r="G15" i="10" l="1"/>
  <c r="G14" i="10"/>
  <c r="G13" i="10" l="1"/>
  <c r="G11" i="10"/>
  <c r="G9" i="10"/>
  <c r="G8" i="10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<sst xmlns="http://schemas.openxmlformats.org/spreadsheetml/2006/main" count="67" uniqueCount="59">
  <si>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</si>
  <si>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</si>
  <si>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</si>
  <si>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</si>
  <si>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</si>
  <si>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</si>
  <si>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</si>
  <si>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</si>
  <si>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</si>
  <si>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</si>
  <si>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</si>
  <si>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</si>
  <si>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</si>
  <si>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</si>
  <si>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</si>
  <si>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</si>
  <si>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</si>
  <si>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</si>
  <si>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</si>
  <si>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</si>
  <si>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</si>
  <si>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</si>
  <si>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</si>
  <si>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</si>
  <si>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</si>
  <si>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</si>
  <si>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</si>
  <si>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</si>
  <si>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</si>
  <si>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</si>
  <si>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일일보고</t>
    <phoneticPr fontId="3" type="noConversion"/>
  </si>
  <si>
    <t>모바일 상담 실적 보고</t>
    <phoneticPr fontId="3" type="noConversion"/>
  </si>
  <si>
    <t>11번가 전용 이벤트 상담 실적 보고</t>
    <phoneticPr fontId="3" type="noConversion"/>
  </si>
  <si>
    <t>이벤트 페이지 내 버튼 가이드 준수</t>
    <phoneticPr fontId="3" type="noConversion"/>
  </si>
  <si>
    <t>B tv air 마케팅 페이지 신규 제작(탁사장)</t>
    <phoneticPr fontId="3" type="noConversion"/>
  </si>
  <si>
    <t>MO 상품 및 공통영역 가이드 준수</t>
    <phoneticPr fontId="3" type="noConversion"/>
  </si>
  <si>
    <t>운영업무</t>
    <phoneticPr fontId="3" type="noConversion"/>
  </si>
  <si>
    <t>인수인계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</si>
  <si>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</si>
  <si>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</si>
  <si>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</si>
  <si>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기획파트 회의</t>
    <phoneticPr fontId="3" type="noConversion"/>
  </si>
  <si>
    <t>AI Sound Max 이벤트 신규 제작</t>
    <phoneticPr fontId="3" type="noConversion"/>
  </si>
  <si>
    <t>개천절 대체공휴일</t>
    <phoneticPr fontId="3" type="noConversion"/>
  </si>
  <si>
    <t>차주 월요일 개천절 대체공휴일</t>
    <phoneticPr fontId="3" type="noConversion"/>
  </si>
  <si>
    <t>케이블샵 페이지 개편 작업중으로 오픈 후, 수정 예정</t>
    <phoneticPr fontId="3" type="noConversion"/>
  </si>
  <si>
    <t>케이블샵 PC/MO 오픈 후, 추가 요건사항 정리 예정</t>
    <phoneticPr fontId="3" type="noConversion"/>
  </si>
  <si>
    <t>공통 선작업 완료/ 전환 스크립트 순차 작업 예정</t>
    <phoneticPr fontId="3" type="noConversion"/>
  </si>
  <si>
    <t>임근선 선임님 업무 인수인계</t>
    <phoneticPr fontId="3" type="noConversion"/>
  </si>
  <si>
    <t>중</t>
    <phoneticPr fontId="3" type="noConversion"/>
  </si>
  <si>
    <t>케이블샵 병합 이벤트 (B tv 케이블 방송/결합)</t>
    <phoneticPr fontId="3" type="noConversion"/>
  </si>
  <si>
    <t>[B tv App] 모바일 B tv 가입# 신규 제작</t>
    <phoneticPr fontId="3" type="noConversion"/>
  </si>
  <si>
    <t>OSM 및 어드몹 캠페인명 변경</t>
    <phoneticPr fontId="3" type="noConversion"/>
  </si>
  <si>
    <t>SKB 네이버 GFA 스크립트 삽입</t>
    <phoneticPr fontId="3" type="noConversion"/>
  </si>
  <si>
    <t>S마켓 랜딩페이지 신규 제작</t>
    <phoneticPr fontId="3" type="noConversion"/>
  </si>
  <si>
    <t>디자인 추가 수정 완료 및 컨펌 대기 중</t>
    <phoneticPr fontId="3" type="noConversion"/>
  </si>
  <si>
    <t>10/5 배너 선전달/ 10/8 URL 선전달 예정</t>
    <phoneticPr fontId="3" type="noConversion"/>
  </si>
  <si>
    <t>상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</si>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</sst>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4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9" t="s">
        <v>17</v>
      </c>
      <c r="D2" s="69"/>
      <c r="E2" s="48"/>
      <c r="G2" s="55">
        <v>0</v>
      </c>
      <c r="H2" s="56">
        <f>G2*0.625</f>
        <v>0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58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13</v>
      </c>
      <c r="B4" s="79"/>
      <c r="C4" s="79"/>
      <c r="D4" s="79"/>
      <c r="E4" s="80"/>
      <c r="F4" s="75" t="s">
        <v>16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22</v>
      </c>
      <c r="G5" s="76"/>
      <c r="H5" s="76"/>
      <c r="I5" s="76"/>
      <c r="J5" s="76"/>
      <c r="K5" s="76"/>
      <c r="L5" s="77"/>
      <c r="M5" s="75" t="s">
        <v>23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12</v>
      </c>
      <c r="E6" s="74" t="s">
        <v>14</v>
      </c>
      <c r="F6" s="74" t="s">
        <v>15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1">
        <f t="shared" ref="G7:Q7" si="0">SUM(G8:G23)</f>
        <v>25.3</v>
      </c>
      <c r="H7" s="21">
        <f t="shared" si="0"/>
        <v>5</v>
      </c>
      <c r="I7" s="22">
        <f t="shared" si="0"/>
        <v>5</v>
      </c>
      <c r="J7" s="22">
        <f t="shared" si="0"/>
        <v>5.0000000000000009</v>
      </c>
      <c r="K7" s="22">
        <f t="shared" si="0"/>
        <v>5.6</v>
      </c>
      <c r="L7" s="23">
        <f t="shared" si="0"/>
        <v>5.3</v>
      </c>
      <c r="M7" s="21">
        <f t="shared" si="0"/>
        <v>5</v>
      </c>
      <c r="N7" s="22">
        <f t="shared" si="0"/>
        <v>3.6999999999999997</v>
      </c>
      <c r="O7" s="22">
        <f t="shared" si="0"/>
        <v>1.7999999999999998</v>
      </c>
      <c r="P7" s="22">
        <f t="shared" si="0"/>
        <v>1.2</v>
      </c>
      <c r="Q7" s="23">
        <f t="shared" si="0"/>
        <v>1.2</v>
      </c>
    </row>
    <row r="8" spans="1:17" ht="20.100000000000001" customHeight="1" x14ac:dyDescent="0.4">
      <c r="A8" s="44" t="s">
        <v>27</v>
      </c>
      <c r="B8" s="10" t="s">
        <v>28</v>
      </c>
      <c r="C8" s="30" t="s">
        <v>31</v>
      </c>
      <c r="D8" s="30"/>
      <c r="E8" s="12" t="s">
        <v>29</v>
      </c>
      <c r="F8" s="15">
        <v>1</v>
      </c>
      <c r="G8" s="36">
        <f t="shared" ref="G8:G18" si="1">IF(SUM(H8:L8)=0,"",SUM(H8:L8))</f>
        <v>1.5</v>
      </c>
      <c r="H8" s="24">
        <v>0.3</v>
      </c>
      <c r="I8" s="57">
        <v>0.3</v>
      </c>
      <c r="J8" s="58">
        <v>0.3</v>
      </c>
      <c r="K8" s="25">
        <v>0.3</v>
      </c>
      <c r="L8" s="26">
        <v>0.3</v>
      </c>
      <c r="M8" s="24"/>
      <c r="N8" s="25">
        <v>0.3</v>
      </c>
      <c r="O8" s="25">
        <v>0.3</v>
      </c>
      <c r="P8" s="25">
        <v>0.3</v>
      </c>
      <c r="Q8" s="26">
        <v>0.3</v>
      </c>
    </row>
    <row r="9" spans="1:17" ht="20.100000000000001" customHeight="1" x14ac:dyDescent="0.4">
      <c r="A9" s="45"/>
      <c r="B9" s="11" t="s">
        <v>30</v>
      </c>
      <c r="C9" s="31" t="s">
        <v>32</v>
      </c>
      <c r="D9" s="31"/>
      <c r="E9" s="13" t="s">
        <v>8</v>
      </c>
      <c r="F9" s="16">
        <v>1</v>
      </c>
      <c r="G9" s="41">
        <f t="shared" si="1"/>
        <v>1.5</v>
      </c>
      <c r="H9" s="27">
        <v>0.3</v>
      </c>
      <c r="I9" s="28">
        <v>0.3</v>
      </c>
      <c r="J9" s="42">
        <v>0.3</v>
      </c>
      <c r="K9" s="28">
        <v>0.3</v>
      </c>
      <c r="L9" s="29">
        <v>0.3</v>
      </c>
      <c r="M9" s="28"/>
      <c r="N9" s="28">
        <v>0.3</v>
      </c>
      <c r="O9" s="28">
        <v>0.3</v>
      </c>
      <c r="P9" s="28">
        <v>0.3</v>
      </c>
      <c r="Q9" s="29">
        <v>0.3</v>
      </c>
    </row>
    <row r="10" spans="1:17" ht="20.100000000000001" customHeight="1" x14ac:dyDescent="0.4">
      <c r="A10" s="45"/>
      <c r="B10" s="11" t="s">
        <v>37</v>
      </c>
      <c r="C10" s="31" t="s">
        <v>48</v>
      </c>
      <c r="D10" s="31"/>
      <c r="E10" s="40" t="s">
        <v>11</v>
      </c>
      <c r="F10" s="16">
        <v>1</v>
      </c>
      <c r="G10" s="41">
        <f t="shared" si="1"/>
        <v>4.4000000000000004</v>
      </c>
      <c r="H10" s="27">
        <v>0.9</v>
      </c>
      <c r="I10" s="28">
        <v>1</v>
      </c>
      <c r="J10" s="42">
        <v>1.6</v>
      </c>
      <c r="K10" s="28"/>
      <c r="L10" s="29">
        <v>0.9</v>
      </c>
      <c r="M10" s="27"/>
      <c r="N10" s="28">
        <v>0.6</v>
      </c>
      <c r="O10" s="28">
        <v>0.6</v>
      </c>
      <c r="P10" s="28">
        <v>0.6</v>
      </c>
      <c r="Q10" s="29">
        <v>0.6</v>
      </c>
    </row>
    <row r="11" spans="1:17" ht="20.100000000000001" customHeight="1" x14ac:dyDescent="0.4">
      <c r="A11" s="45"/>
      <c r="B11" s="11" t="s">
        <v>36</v>
      </c>
      <c r="C11" s="31" t="s">
        <v>33</v>
      </c>
      <c r="D11" s="31" t="s">
        <v>45</v>
      </c>
      <c r="E11" s="13" t="s">
        <v>8</v>
      </c>
      <c r="F11" s="16">
        <v>1</v>
      </c>
      <c r="G11" s="41">
        <f t="shared" si="1"/>
        <v>1.9</v>
      </c>
      <c r="H11" s="27">
        <v>1.3</v>
      </c>
      <c r="I11" s="28">
        <v>0.6</v>
      </c>
      <c r="J11" s="42"/>
      <c r="K11" s="28"/>
      <c r="L11" s="29"/>
      <c r="M11" s="27"/>
      <c r="N11" s="28"/>
      <c r="O11" s="28"/>
      <c r="P11" s="28"/>
      <c r="Q11" s="29"/>
    </row>
    <row r="12" spans="1:17" ht="20.100000000000001" customHeight="1" x14ac:dyDescent="0.4">
      <c r="A12" s="45"/>
      <c r="B12" s="11"/>
      <c r="C12" s="31" t="s">
        <v>35</v>
      </c>
      <c r="D12" s="31" t="s">
        <v>46</v>
      </c>
      <c r="E12" s="13" t="s">
        <v>9</v>
      </c>
      <c r="F12" s="16">
        <v>0.65</v>
      </c>
      <c r="G12" s="41">
        <f t="shared" si="1"/>
        <v>0.6</v>
      </c>
      <c r="H12" s="27"/>
      <c r="I12" s="28">
        <v>0.6</v>
      </c>
      <c r="J12" s="28"/>
      <c r="K12" s="28"/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45"/>
      <c r="B13" s="11"/>
      <c r="C13" s="31" t="s">
        <v>42</v>
      </c>
      <c r="D13" s="31" t="s">
        <v>55</v>
      </c>
      <c r="E13" s="13" t="s">
        <v>39</v>
      </c>
      <c r="F13" s="16">
        <v>0.7</v>
      </c>
      <c r="G13" s="41">
        <f t="shared" si="1"/>
        <v>4.7</v>
      </c>
      <c r="H13" s="27">
        <v>0.6</v>
      </c>
      <c r="I13" s="28">
        <v>1.6</v>
      </c>
      <c r="J13" s="42">
        <v>0.6</v>
      </c>
      <c r="K13" s="28">
        <v>1.3</v>
      </c>
      <c r="L13" s="29">
        <v>0.6</v>
      </c>
      <c r="M13" s="27"/>
      <c r="N13" s="28">
        <v>0.6</v>
      </c>
      <c r="O13" s="28"/>
      <c r="P13" s="28"/>
      <c r="Q13" s="29"/>
    </row>
    <row r="14" spans="1:17" ht="20.100000000000001" customHeight="1" x14ac:dyDescent="0.4">
      <c r="A14" s="45"/>
      <c r="B14" s="11"/>
      <c r="C14" s="31" t="s">
        <v>34</v>
      </c>
      <c r="D14" s="31"/>
      <c r="E14" s="13" t="s">
        <v>40</v>
      </c>
      <c r="F14" s="16">
        <v>1</v>
      </c>
      <c r="G14" s="17">
        <f t="shared" si="1"/>
        <v>3.4</v>
      </c>
      <c r="H14" s="27">
        <v>0.6</v>
      </c>
      <c r="I14" s="28">
        <v>0.6</v>
      </c>
      <c r="J14" s="42">
        <v>1.3</v>
      </c>
      <c r="K14" s="28">
        <v>0.9</v>
      </c>
      <c r="L14" s="29"/>
      <c r="M14" s="27"/>
      <c r="N14" s="28"/>
      <c r="O14" s="28"/>
      <c r="P14" s="28"/>
      <c r="Q14" s="29"/>
    </row>
    <row r="15" spans="1:17" ht="20.100000000000001" customHeight="1" x14ac:dyDescent="0.4">
      <c r="A15" s="45"/>
      <c r="B15" s="11"/>
      <c r="C15" s="31" t="s">
        <v>53</v>
      </c>
      <c r="D15" s="31" t="s">
        <v>47</v>
      </c>
      <c r="E15" s="13" t="s">
        <v>38</v>
      </c>
      <c r="F15" s="16">
        <v>0.7</v>
      </c>
      <c r="G15" s="17">
        <f t="shared" si="1"/>
        <v>1</v>
      </c>
      <c r="H15" s="27">
        <v>0.4</v>
      </c>
      <c r="I15" s="28"/>
      <c r="J15" s="42"/>
      <c r="K15" s="28">
        <v>0.6</v>
      </c>
      <c r="L15" s="29"/>
      <c r="M15" s="27"/>
      <c r="N15" s="28"/>
      <c r="O15" s="28"/>
      <c r="P15" s="28"/>
      <c r="Q15" s="29"/>
    </row>
    <row r="16" spans="1:17" ht="20.100000000000001" customHeight="1" x14ac:dyDescent="0.4">
      <c r="A16" s="45"/>
      <c r="B16" s="11"/>
      <c r="C16" s="31" t="s">
        <v>52</v>
      </c>
      <c r="D16" s="31" t="s">
        <v>50</v>
      </c>
      <c r="E16" s="13" t="s">
        <v>49</v>
      </c>
      <c r="F16" s="16">
        <v>1</v>
      </c>
      <c r="G16" s="17">
        <f t="shared" si="1"/>
        <v>1.8</v>
      </c>
      <c r="H16" s="27"/>
      <c r="I16" s="28"/>
      <c r="J16" s="42">
        <v>0.9</v>
      </c>
      <c r="K16" s="28">
        <v>0.9</v>
      </c>
      <c r="L16" s="29"/>
      <c r="M16" s="27"/>
      <c r="N16" s="28"/>
      <c r="O16" s="28"/>
      <c r="P16" s="28"/>
      <c r="Q16" s="29"/>
    </row>
    <row r="17" spans="1:17" ht="20.100000000000001" customHeight="1" x14ac:dyDescent="0.4">
      <c r="A17" s="45"/>
      <c r="B17" s="11"/>
      <c r="C17" s="31" t="s">
        <v>51</v>
      </c>
      <c r="D17" s="31" t="s">
        <v>56</v>
      </c>
      <c r="E17" s="13" t="s">
        <v>40</v>
      </c>
      <c r="F17" s="16">
        <v>0.6</v>
      </c>
      <c r="G17" s="17">
        <f t="shared" si="1"/>
        <v>3.2</v>
      </c>
      <c r="H17" s="27"/>
      <c r="I17" s="28"/>
      <c r="J17" s="42"/>
      <c r="K17" s="28">
        <v>1.3</v>
      </c>
      <c r="L17" s="29">
        <v>1.9</v>
      </c>
      <c r="M17" s="27"/>
      <c r="N17" s="28">
        <v>1.3</v>
      </c>
      <c r="O17" s="28"/>
      <c r="P17" s="28"/>
      <c r="Q17" s="29"/>
    </row>
    <row r="18" spans="1:17" ht="20.100000000000001" customHeight="1" x14ac:dyDescent="0.4">
      <c r="A18" s="45"/>
      <c r="B18" s="11"/>
      <c r="C18" s="31" t="s">
        <v>54</v>
      </c>
      <c r="D18" s="31"/>
      <c r="E18" s="13" t="s">
        <v>57</v>
      </c>
      <c r="F18" s="16">
        <v>0.6</v>
      </c>
      <c r="G18" s="17">
        <f t="shared" si="1"/>
        <v>1.3</v>
      </c>
      <c r="H18" s="27"/>
      <c r="I18" s="28"/>
      <c r="J18" s="42"/>
      <c r="K18" s="28"/>
      <c r="L18" s="29">
        <v>1.3</v>
      </c>
      <c r="M18" s="27"/>
      <c r="N18" s="28">
        <v>0.6</v>
      </c>
      <c r="O18" s="28">
        <v>0.6</v>
      </c>
      <c r="P18" s="28"/>
      <c r="Q18" s="29"/>
    </row>
    <row r="19" spans="1:17" ht="20.100000000000001" customHeight="1" x14ac:dyDescent="0.4">
      <c r="A19" s="46" t="s">
        <v>18</v>
      </c>
      <c r="B19" s="32" t="s">
        <v>41</v>
      </c>
      <c r="C19" s="33"/>
      <c r="D19" s="33"/>
      <c r="E19" s="35"/>
      <c r="F19" s="34"/>
      <c r="G19" s="59"/>
      <c r="H19" s="37">
        <v>0.6</v>
      </c>
      <c r="I19" s="38"/>
      <c r="J19" s="38"/>
      <c r="K19" s="38"/>
      <c r="L19" s="39"/>
      <c r="M19" s="37"/>
      <c r="N19" s="38"/>
      <c r="O19" s="38"/>
      <c r="P19" s="38"/>
      <c r="Q19" s="39"/>
    </row>
    <row r="20" spans="1:17" ht="20.100000000000001" customHeight="1" x14ac:dyDescent="0.4">
      <c r="A20" s="43" t="s">
        <v>25</v>
      </c>
      <c r="B20" s="10" t="s">
        <v>24</v>
      </c>
      <c r="C20" s="30" t="s">
        <v>43</v>
      </c>
      <c r="D20" s="30" t="s">
        <v>44</v>
      </c>
      <c r="E20" s="30"/>
      <c r="F20" s="15"/>
      <c r="G20" s="17"/>
      <c r="H20" s="24"/>
      <c r="I20" s="25"/>
      <c r="J20" s="58"/>
      <c r="K20" s="25"/>
      <c r="L20" s="25"/>
      <c r="M20" s="24">
        <v>5</v>
      </c>
      <c r="N20" s="25"/>
      <c r="O20" s="25"/>
      <c r="P20" s="25"/>
      <c r="Q20" s="26"/>
    </row>
    <row r="21" spans="1:17" ht="20.100000000000001" customHeight="1" x14ac:dyDescent="0.4">
      <c r="A21" s="49" t="s">
        <v>19</v>
      </c>
      <c r="B21" s="51" t="s">
        <v>20</v>
      </c>
      <c r="C21" s="60">
        <v>1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2"/>
    </row>
    <row r="22" spans="1:17" ht="20.100000000000001" customHeight="1" x14ac:dyDescent="0.4">
      <c r="A22" s="47"/>
      <c r="B22" s="52"/>
      <c r="C22" s="63">
        <v>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</row>
    <row r="23" spans="1:17" ht="20.100000000000001" customHeight="1" x14ac:dyDescent="0.4">
      <c r="A23" s="50"/>
      <c r="B23" s="53"/>
      <c r="C23" s="66">
        <v>3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2021-10-01T09:54:16Z</dcterms:modified>
</cp:coreProperties>
</file>