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799EDB3F-7470-4BA0-884D-677C515528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7" i="10"/>
  <c r="G16" i="10"/>
  <c r="G18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<sst xmlns="http://schemas.openxmlformats.org/spreadsheetml/2006/main" count="50" uniqueCount="42">
  <si>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</si>
  <si>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</si>
  <si>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</si>
  <si>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</si>
  <si>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</si>
  <si>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</si>
  <si>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</si>
  <si>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</si>
  <si>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</si>
  <si>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</si>
  <si>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</si>
  <si>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</si>
  <si>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</si>
  <si>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</si>
  <si>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</si>
  <si>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</si>
  <si>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</si>
  <si>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</si>
  <si>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</si>
  <si>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</si>
  <si>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</si>
  <si>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</si>
  <si>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</si>
  <si>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</si>
  <si>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</si>
  <si>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</si>
  <si>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</si>
  <si>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인터넷 속도 상담 센터 개발</t>
    <phoneticPr fontId="3" type="noConversion"/>
  </si>
  <si>
    <t>중</t>
    <phoneticPr fontId="3" type="noConversion"/>
  </si>
  <si>
    <t>주간회의</t>
    <phoneticPr fontId="3" type="noConversion"/>
  </si>
  <si>
    <t>주간업무보고</t>
    <phoneticPr fontId="3" type="noConversion"/>
  </si>
  <si>
    <t>잘 모르겠네요</t>
    <phoneticPr fontId="3" type="noConversion"/>
  </si>
  <si>
    <t>SKB 개인 모니터링</t>
    <phoneticPr fontId="3" type="noConversion"/>
  </si>
  <si>
    <t>SKB 기업 모니터링</t>
    <phoneticPr fontId="3" type="noConversion"/>
  </si>
  <si>
    <t>운영서버반영일 미정</t>
    <phoneticPr fontId="3" type="noConversion"/>
  </si>
  <si>
    <r>
      <rPr>
        <sz val="10"/>
        <color rgb="FF000000"/>
        <rFont val="맑은 고딕"/>
        <family val="3"/>
        <charset val="129"/>
      </rPr>
      <t>기업</t>
    </r>
    <r>
      <rPr>
        <sz val="10"/>
        <color rgb="FF000000"/>
        <rFont val="Calibri"/>
        <family val="2"/>
      </rPr>
      <t xml:space="preserve"> 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신규이벤트</t>
    </r>
    <phoneticPr fontId="3" type="noConversion"/>
  </si>
  <si>
    <t xml:space="preserve"> 인터넷전화 상담만 받아도 점심쏜다</t>
    <phoneticPr fontId="3" type="noConversion"/>
  </si>
  <si>
    <t>10월 15일 금요일 오픈</t>
    <phoneticPr fontId="3" type="noConversion"/>
  </si>
  <si>
    <t>백신접종휴가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</si>
  <si>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</si>
  <si>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대체공휴일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</si>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</sst>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rgb="FF000000"/>
      <name val="Calibr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10" xfId="0" applyNumberFormat="1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D16" sqref="D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8" t="s">
        <v>15</v>
      </c>
      <c r="D2" s="108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22</v>
      </c>
      <c r="G5" s="115"/>
      <c r="H5" s="115"/>
      <c r="I5" s="115"/>
      <c r="J5" s="115"/>
      <c r="K5" s="115"/>
      <c r="L5" s="116"/>
      <c r="M5" s="114" t="s">
        <v>23</v>
      </c>
      <c r="N5" s="115"/>
      <c r="O5" s="115"/>
      <c r="P5" s="115"/>
      <c r="Q5" s="116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0"/>
      <c r="B7" s="110"/>
      <c r="C7" s="110"/>
      <c r="D7" s="112"/>
      <c r="E7" s="112"/>
      <c r="F7" s="112"/>
      <c r="G7" s="25">
        <f t="shared" ref="G7:Q7" si="0">SUM(G8:G41)</f>
        <v>15.399999999999999</v>
      </c>
      <c r="H7" s="25">
        <f t="shared" si="0"/>
        <v>3.1</v>
      </c>
      <c r="I7" s="26">
        <f t="shared" si="0"/>
        <v>3</v>
      </c>
      <c r="J7" s="26">
        <f t="shared" si="0"/>
        <v>3.1</v>
      </c>
      <c r="K7" s="26">
        <f t="shared" si="0"/>
        <v>3.1</v>
      </c>
      <c r="L7" s="27">
        <f t="shared" si="0"/>
        <v>3.1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28</v>
      </c>
      <c r="F8" s="42"/>
      <c r="G8" s="17">
        <f>IF(SUM(H8:L8)=0,"",SUM(H8:L8))</f>
        <v>1.2000000000000002</v>
      </c>
      <c r="H8" s="95"/>
      <c r="I8" s="95">
        <v>0.4</v>
      </c>
      <c r="J8" s="95">
        <v>0.4</v>
      </c>
      <c r="K8" s="95">
        <v>0.4</v>
      </c>
      <c r="L8" s="96"/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2" t="s">
        <v>32</v>
      </c>
      <c r="D9" s="38"/>
      <c r="E9" s="93" t="s">
        <v>28</v>
      </c>
      <c r="F9" s="42"/>
      <c r="G9" s="19">
        <f t="shared" ref="G9:G10" si="1">IF(SUM(H9:L9)=0,"",SUM(H9:L9))</f>
        <v>2.1</v>
      </c>
      <c r="H9" s="95"/>
      <c r="I9" s="95">
        <v>1.3</v>
      </c>
      <c r="J9" s="95">
        <v>0.4</v>
      </c>
      <c r="K9" s="95">
        <v>0.4</v>
      </c>
      <c r="L9" s="95"/>
      <c r="M9" s="31"/>
      <c r="N9" s="32"/>
      <c r="O9" s="32"/>
      <c r="P9" s="32"/>
      <c r="Q9" s="33"/>
    </row>
    <row r="10" spans="1:17" ht="20.100000000000001" customHeight="1" x14ac:dyDescent="0.3">
      <c r="A10" s="88"/>
      <c r="B10" s="90"/>
      <c r="C10" s="89" t="s">
        <v>33</v>
      </c>
      <c r="D10" s="94"/>
      <c r="E10" s="14" t="s">
        <v>9</v>
      </c>
      <c r="F10" s="42"/>
      <c r="G10" s="19">
        <f t="shared" si="1"/>
        <v>2.1</v>
      </c>
      <c r="H10" s="95"/>
      <c r="I10" s="95">
        <v>1.3</v>
      </c>
      <c r="J10" s="95">
        <v>0.4</v>
      </c>
      <c r="K10" s="95">
        <v>0.4</v>
      </c>
      <c r="L10" s="95"/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97" t="s">
        <v>27</v>
      </c>
      <c r="C11" s="57"/>
      <c r="D11" s="91" t="s">
        <v>34</v>
      </c>
      <c r="E11" s="43" t="s">
        <v>9</v>
      </c>
      <c r="F11" s="42">
        <v>0.9</v>
      </c>
      <c r="G11" s="19" t="str">
        <f t="shared" ref="G11:G12" si="2">IF(SUM(H11:L11)=0,"",SUM(H11:L11))</f>
        <v/>
      </c>
      <c r="H11" s="95"/>
      <c r="I11" s="95"/>
      <c r="J11" s="95"/>
      <c r="K11" s="95"/>
      <c r="L11" s="95"/>
      <c r="M11" s="45"/>
      <c r="N11" s="46"/>
      <c r="O11" s="46"/>
      <c r="P11" s="46"/>
      <c r="Q11" s="47"/>
    </row>
    <row r="12" spans="1:17" ht="20.100000000000001" customHeight="1" x14ac:dyDescent="0.3">
      <c r="A12" s="69"/>
      <c r="B12" s="98" t="s">
        <v>35</v>
      </c>
      <c r="C12" s="91" t="s">
        <v>36</v>
      </c>
      <c r="D12" s="91" t="s">
        <v>37</v>
      </c>
      <c r="E12" s="59" t="s">
        <v>41</v>
      </c>
      <c r="F12" s="58">
        <v>0.1</v>
      </c>
      <c r="G12" s="19">
        <f t="shared" si="2"/>
        <v>3.3</v>
      </c>
      <c r="H12" s="95"/>
      <c r="I12" s="95"/>
      <c r="J12" s="95">
        <v>1.9</v>
      </c>
      <c r="K12" s="95">
        <v>1.4</v>
      </c>
      <c r="L12" s="95"/>
      <c r="M12" s="61"/>
      <c r="N12" s="62"/>
      <c r="O12" s="62"/>
      <c r="P12" s="62"/>
      <c r="Q12" s="63"/>
    </row>
    <row r="13" spans="1:17" ht="20.100000000000001" customHeight="1" x14ac:dyDescent="0.3">
      <c r="A13" s="70" t="s">
        <v>16</v>
      </c>
      <c r="B13" s="56" t="s">
        <v>29</v>
      </c>
      <c r="C13" s="57"/>
      <c r="D13" s="57"/>
      <c r="E13" s="43"/>
      <c r="F13" s="42"/>
      <c r="G13" s="19" t="str">
        <f t="shared" ref="G13:G18" si="3">IF(SUM(H13:L13)=0,"",SUM(H13:L13))</f>
        <v/>
      </c>
      <c r="H13" s="95"/>
      <c r="I13" s="95"/>
      <c r="J13" s="95"/>
      <c r="K13" s="95"/>
      <c r="L13" s="95"/>
      <c r="M13" s="45"/>
      <c r="N13" s="46"/>
      <c r="O13" s="46"/>
      <c r="P13" s="46"/>
      <c r="Q13" s="47"/>
    </row>
    <row r="14" spans="1:17" ht="20.100000000000001" customHeight="1" x14ac:dyDescent="0.3">
      <c r="A14" s="68"/>
      <c r="B14" s="56" t="s">
        <v>30</v>
      </c>
      <c r="C14" s="57"/>
      <c r="D14" s="57"/>
      <c r="E14" s="59"/>
      <c r="F14" s="58"/>
      <c r="G14" s="19">
        <f t="shared" si="3"/>
        <v>0.5</v>
      </c>
      <c r="H14" s="95"/>
      <c r="I14" s="95"/>
      <c r="J14" s="95"/>
      <c r="K14" s="95">
        <v>0.5</v>
      </c>
      <c r="L14" s="95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56"/>
      <c r="C15" s="57"/>
      <c r="D15" s="57"/>
      <c r="E15" s="59"/>
      <c r="F15" s="58"/>
      <c r="G15" s="19" t="str">
        <f t="shared" si="3"/>
        <v/>
      </c>
      <c r="H15" s="95"/>
      <c r="I15" s="95"/>
      <c r="J15" s="95"/>
      <c r="K15" s="95"/>
      <c r="L15" s="95"/>
      <c r="M15" s="61"/>
      <c r="N15" s="62"/>
      <c r="O15" s="62"/>
      <c r="P15" s="62"/>
      <c r="Q15" s="63"/>
    </row>
    <row r="16" spans="1:17" ht="20.100000000000001" customHeight="1" x14ac:dyDescent="0.3">
      <c r="A16" s="81" t="s">
        <v>24</v>
      </c>
      <c r="B16" s="10" t="s">
        <v>38</v>
      </c>
      <c r="C16" s="37"/>
      <c r="D16" s="37"/>
      <c r="E16" s="37"/>
      <c r="F16" s="16"/>
      <c r="G16" s="19">
        <f t="shared" si="3"/>
        <v>3.1</v>
      </c>
      <c r="H16" s="95"/>
      <c r="I16" s="95"/>
      <c r="J16" s="95"/>
      <c r="K16" s="95"/>
      <c r="L16" s="95">
        <v>3.1</v>
      </c>
      <c r="M16" s="28"/>
      <c r="N16" s="29"/>
      <c r="O16" s="29"/>
      <c r="P16" s="29"/>
      <c r="Q16" s="30"/>
    </row>
    <row r="17" spans="1:17" ht="20.100000000000001" customHeight="1" x14ac:dyDescent="0.3">
      <c r="A17" s="71"/>
      <c r="B17" s="11" t="s">
        <v>40</v>
      </c>
      <c r="C17" s="38"/>
      <c r="D17" s="38"/>
      <c r="E17" s="38"/>
      <c r="F17" s="18"/>
      <c r="G17" s="19">
        <f t="shared" si="3"/>
        <v>3.1</v>
      </c>
      <c r="H17" s="95">
        <v>3.1</v>
      </c>
      <c r="I17" s="95"/>
      <c r="J17" s="95"/>
      <c r="K17" s="95"/>
      <c r="L17" s="95"/>
      <c r="M17" s="31"/>
      <c r="N17" s="32"/>
      <c r="O17" s="32"/>
      <c r="P17" s="32"/>
      <c r="Q17" s="33"/>
    </row>
    <row r="18" spans="1:17" ht="20.100000000000001" customHeight="1" x14ac:dyDescent="0.3">
      <c r="A18" s="82"/>
      <c r="B18" s="12"/>
      <c r="C18" s="39"/>
      <c r="D18" s="39"/>
      <c r="E18" s="39"/>
      <c r="F18" s="20"/>
      <c r="G18" s="19" t="str">
        <f t="shared" si="3"/>
        <v/>
      </c>
      <c r="H18" s="95"/>
      <c r="I18" s="95"/>
      <c r="J18" s="95"/>
      <c r="K18" s="95"/>
      <c r="L18" s="95"/>
      <c r="M18" s="34"/>
      <c r="N18" s="35"/>
      <c r="O18" s="35"/>
      <c r="P18" s="35"/>
      <c r="Q18" s="36"/>
    </row>
    <row r="19" spans="1:17" ht="20.100000000000001" customHeight="1" x14ac:dyDescent="0.3">
      <c r="A19" s="81" t="s">
        <v>19</v>
      </c>
      <c r="B19" s="75" t="s">
        <v>20</v>
      </c>
      <c r="C19" s="102" t="s">
        <v>31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4"/>
    </row>
    <row r="20" spans="1:17" ht="20.100000000000001" customHeight="1" x14ac:dyDescent="0.3">
      <c r="A20" s="71"/>
      <c r="B20" s="76"/>
      <c r="C20" s="105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7"/>
    </row>
    <row r="21" spans="1:17" ht="20.100000000000001" customHeight="1" x14ac:dyDescent="0.3">
      <c r="A21" s="82"/>
      <c r="B21" s="77"/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</row>
    <row r="22" spans="1:17" ht="20.100000000000001" customHeight="1" x14ac:dyDescent="0.3">
      <c r="A22" s="70"/>
      <c r="B22" s="40"/>
      <c r="C22" s="41"/>
      <c r="D22" s="41"/>
      <c r="E22" s="43"/>
      <c r="F22" s="42"/>
      <c r="G22" s="44"/>
      <c r="H22" s="45"/>
      <c r="I22" s="46"/>
      <c r="J22" s="8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8"/>
      <c r="B23" s="56"/>
      <c r="C23" s="57"/>
      <c r="D23" s="57"/>
      <c r="E23" s="59"/>
      <c r="F23" s="58"/>
      <c r="G23" s="60"/>
      <c r="H23" s="61"/>
      <c r="I23" s="62"/>
      <c r="J23" s="84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4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4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4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5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4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5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5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4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4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3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4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7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102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4"/>
    </row>
    <row r="40" spans="1:17" ht="20.100000000000001" customHeight="1" x14ac:dyDescent="0.3">
      <c r="A40" s="71"/>
      <c r="B40" s="76"/>
      <c r="C40" s="105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7"/>
    </row>
    <row r="41" spans="1:17" ht="20.100000000000001" customHeight="1" x14ac:dyDescent="0.3">
      <c r="A41" s="74"/>
      <c r="B41" s="77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1"/>
    </row>
  </sheetData>
  <mergeCells count="17">
    <mergeCell ref="A6:A7"/>
    <mergeCell ref="B6:B7"/>
    <mergeCell ref="C6:C7"/>
    <mergeCell ref="D6:D7"/>
    <mergeCell ref="F6:F7"/>
    <mergeCell ref="E6:E7"/>
    <mergeCell ref="C21:Q21"/>
    <mergeCell ref="C39:Q39"/>
    <mergeCell ref="C40:Q40"/>
    <mergeCell ref="C41:Q41"/>
    <mergeCell ref="C2:D2"/>
    <mergeCell ref="F4:Q4"/>
    <mergeCell ref="M5:Q5"/>
    <mergeCell ref="A4:E5"/>
    <mergeCell ref="F5:L5"/>
    <mergeCell ref="C19:Q19"/>
    <mergeCell ref="C20:Q20"/>
  </mergeCells>
  <phoneticPr fontId="3" type="noConversion"/>
  <dataValidations count="1">
    <dataValidation type="list" allowBlank="1" showInputMessage="1" showErrorMessage="1" sqref="E22:E35 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2021-10-07T06:06:06Z</dcterms:modified>
</cp:coreProperties>
</file>