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8" i="10" l="1"/>
  <c r="G20" i="10"/>
  <c r="G19" i="10"/>
  <c r="G17" i="10" l="1"/>
  <c r="G8" i="10" l="1"/>
  <c r="G15" i="10" l="1"/>
  <c r="G16" i="10"/>
  <c r="G13" i="10" l="1"/>
  <c r="G12" i="10"/>
  <c r="H2" i="10" l="1"/>
  <c r="G11" i="10" l="1"/>
  <c r="G10" i="10"/>
  <c r="G9" i="10" l="1"/>
  <c r="G21" i="10" l="1"/>
  <c r="G23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<sst xmlns="http://schemas.openxmlformats.org/spreadsheetml/2006/main" count="70" uniqueCount="47">
  <si>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</si>
  <si>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</si>
  <si>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</si>
  <si>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</si>
  <si>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</si>
  <si>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</si>
  <si>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</si>
  <si>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</si>
  <si>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</si>
  <si>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</si>
  <si>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</si>
  <si>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</si>
  <si>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</si>
  <si>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</si>
  <si>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</si>
  <si>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</si>
  <si>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</si>
  <si>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</si>
  <si>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</si>
  <si>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</si>
  <si>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</si>
  <si>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</si>
  <si>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</si>
  <si>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10. 05 ~ 2021. 10. 08</t>
    </r>
    <phoneticPr fontId="3" type="noConversion"/>
  </si>
  <si>
    <t>공휴일</t>
    <phoneticPr fontId="3" type="noConversion"/>
  </si>
  <si>
    <t>대체 휴일(개천절)</t>
    <phoneticPr fontId="3" type="noConversion"/>
  </si>
  <si>
    <t>퍼블리싱(B tv)</t>
    <phoneticPr fontId="3" type="noConversion"/>
  </si>
  <si>
    <t>중</t>
  </si>
  <si>
    <t>퍼블리싱(개인)</t>
    <phoneticPr fontId="3" type="noConversion"/>
  </si>
  <si>
    <t>퍼블리싱(개인)</t>
    <phoneticPr fontId="3" type="noConversion"/>
  </si>
  <si>
    <t>[WBS-497] 인터넷 속도 상담센터 - 문구 수정</t>
    <phoneticPr fontId="3" type="noConversion"/>
  </si>
  <si>
    <t>퍼블리싱(B tv)</t>
    <phoneticPr fontId="3" type="noConversion"/>
  </si>
  <si>
    <t>[WBS-462] &lt;극장판 짱구는 못말려 28기 런칭&gt; 이벤트 -  신규 UI 개발</t>
    <phoneticPr fontId="3" type="noConversion"/>
  </si>
  <si>
    <t>[WBS-491] &lt;모가디슈&gt; 예약 구매 이벤트 -  신규 UI 개발</t>
    <phoneticPr fontId="3" type="noConversion"/>
  </si>
  <si>
    <t>퍼블리싱(B tv)</t>
    <phoneticPr fontId="3" type="noConversion"/>
  </si>
  <si>
    <t>[WBS-481] 10월 2주 위클리 가이드 업데이트 - 신규 UI 개발</t>
    <phoneticPr fontId="3" type="noConversion"/>
  </si>
  <si>
    <t>[WBS-483] Giga 인터넷  - 해당 카테고리의 복수 페이지에 존재하는 로고 변경</t>
    <phoneticPr fontId="3" type="noConversion"/>
  </si>
  <si>
    <t>[WBS-478] 잼키즈 뽀로로월드  - 문구 내용 변경 및 오타 수정</t>
    <phoneticPr fontId="3" type="noConversion"/>
  </si>
  <si>
    <t>퍼블리싱(개인)</t>
    <phoneticPr fontId="3" type="noConversion"/>
  </si>
  <si>
    <t>[WBS-463] B tv App - 캠페인 코드 변경</t>
    <phoneticPr fontId="3" type="noConversion"/>
  </si>
  <si>
    <t>퍼블리싱(B tv)</t>
    <phoneticPr fontId="3" type="noConversion"/>
  </si>
  <si>
    <t>[WBS-473] S마켓 랜딩 페이지(MO) - 신규 UI 개발</t>
    <phoneticPr fontId="3" type="noConversion"/>
  </si>
  <si>
    <t>[WBS-402] AI Sound Max 이벤트(MO) - 신규 UI 개발</t>
    <phoneticPr fontId="3" type="noConversion"/>
  </si>
  <si>
    <t>[WBS-347] 네이버페이 이벤트(MO) - 신규 UI 개발</t>
    <phoneticPr fontId="3" type="noConversion"/>
  </si>
  <si>
    <t>[WBS-473] S마켓 랜딩 페이지(PC / MO) - 수정 사항 목록
   - 상담 전화 걸기 버튼 색상(PC) 변경
   - 이벤트 유의사항 영역 및 B tv air 유의사항 영역(MO) 삭제 
   - 본문과 푸터가 붙도록 CSS 변경</t>
    <phoneticPr fontId="3" type="noConversion"/>
  </si>
  <si>
    <t>[WBS-402] AI Sound Max 이벤트(MO) - 수정 사항 목록
   - 이벤트 유의사항 내용 및 키비주얼에 있는 버튼 위치 변경
   - 브라우저 탭 타이틀 명칭 수정 
   - 상담 전화 걸기 버튼 안에 텍스트(1877-9423) 추가 
   - 누락된 캠페인 코드 추가</t>
    <phoneticPr fontId="3" type="noConversion"/>
  </si>
  <si>
    <t>[WBS-347] 네이버페이 이벤트(MO) - 수정 사항 목록
   - 2줄로 처리된 텍스트를 모든 해상도에서 1줄 처리
   - '개인정보 수짐 동의' 내용 변경
   - 휴대폰 결합 할인 영역에서 콤보박스 항목 내용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</si>
</sst>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11" activePane="bottomLeft" state="frozen"/>
      <selection pane="bottomLeft" activeCell="N18" sqref="N18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5.59765625" style="1" customWidth="1"/>
    <col min="4" max="4" width="37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20.3</v>
      </c>
      <c r="H2" s="53">
        <f>SUM(G2*0.625)</f>
        <v>12.6875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>SUM(G8:G26)</f>
        <v>20.299999999999997</v>
      </c>
      <c r="H7" s="22">
        <f>SUM(H8:H26)</f>
        <v>5</v>
      </c>
      <c r="I7" s="23">
        <f>SUM(I8:I26)</f>
        <v>3.6</v>
      </c>
      <c r="J7" s="23">
        <f>SUM(J8:J26)</f>
        <v>2.0999999999999996</v>
      </c>
      <c r="K7" s="23">
        <f>SUM(K8:K26)</f>
        <v>4.7999999999999989</v>
      </c>
      <c r="L7" s="24">
        <f>SUM(L8:L26)</f>
        <v>4.7999999999999989</v>
      </c>
      <c r="M7" s="22">
        <f>SUM(M8:M26)</f>
        <v>0</v>
      </c>
      <c r="N7" s="23">
        <f>SUM(N8:N26)</f>
        <v>0</v>
      </c>
      <c r="O7" s="23">
        <f>SUM(O8:O26)</f>
        <v>0</v>
      </c>
      <c r="P7" s="23">
        <f>SUM(P8:P26)</f>
        <v>0</v>
      </c>
      <c r="Q7" s="24">
        <f>SUM(Q8:Q26)</f>
        <v>0</v>
      </c>
    </row>
    <row r="8" spans="1:17" ht="36.6" customHeight="1" x14ac:dyDescent="0.4">
      <c r="A8" s="55" t="s">
        <v>22</v>
      </c>
      <c r="B8" s="57" t="s">
        <v>31</v>
      </c>
      <c r="C8" s="54" t="s">
        <v>32</v>
      </c>
      <c r="D8" s="56"/>
      <c r="E8" s="12" t="s">
        <v>27</v>
      </c>
      <c r="F8" s="15">
        <v>1</v>
      </c>
      <c r="G8" s="58">
        <f>IF(SUM(H8:L8)=0,"",SUM(H8:L8))</f>
        <v>0.6</v>
      </c>
      <c r="H8" s="28"/>
      <c r="I8" s="29">
        <v>0.6</v>
      </c>
      <c r="J8" s="49"/>
      <c r="K8" s="29"/>
      <c r="L8" s="30"/>
      <c r="M8" s="28"/>
      <c r="N8" s="29"/>
      <c r="O8" s="29"/>
      <c r="P8" s="29"/>
      <c r="Q8" s="30"/>
    </row>
    <row r="9" spans="1:17" ht="30" customHeight="1" x14ac:dyDescent="0.4">
      <c r="A9" s="55"/>
      <c r="B9" s="57" t="s">
        <v>28</v>
      </c>
      <c r="C9" s="54" t="s">
        <v>36</v>
      </c>
      <c r="D9" s="56"/>
      <c r="E9" s="12" t="s">
        <v>27</v>
      </c>
      <c r="F9" s="15">
        <v>1</v>
      </c>
      <c r="G9" s="16">
        <f t="shared" ref="G9:G23" si="0">IF(SUM(H9:L9)=0,"",SUM(H9:L9))</f>
        <v>0.6</v>
      </c>
      <c r="H9" s="28"/>
      <c r="I9" s="29"/>
      <c r="J9" s="49">
        <v>0.6</v>
      </c>
      <c r="K9" s="29"/>
      <c r="L9" s="30"/>
      <c r="M9" s="28"/>
      <c r="N9" s="29"/>
      <c r="O9" s="29"/>
      <c r="P9" s="29"/>
      <c r="Q9" s="30"/>
    </row>
    <row r="10" spans="1:17" ht="30" customHeight="1" x14ac:dyDescent="0.4">
      <c r="A10" s="40"/>
      <c r="B10" s="35" t="s">
        <v>29</v>
      </c>
      <c r="C10" s="54" t="s">
        <v>30</v>
      </c>
      <c r="D10" s="35"/>
      <c r="E10" s="12" t="s">
        <v>27</v>
      </c>
      <c r="F10" s="15">
        <v>1</v>
      </c>
      <c r="G10" s="16">
        <f t="shared" si="0"/>
        <v>0.3</v>
      </c>
      <c r="H10" s="28"/>
      <c r="I10" s="29"/>
      <c r="J10" s="49">
        <v>0.3</v>
      </c>
      <c r="K10" s="29"/>
      <c r="L10" s="30"/>
      <c r="M10" s="28"/>
      <c r="N10" s="29"/>
      <c r="O10" s="29"/>
      <c r="P10" s="29"/>
      <c r="Q10" s="30"/>
    </row>
    <row r="11" spans="1:17" ht="46.8" customHeight="1" x14ac:dyDescent="0.4">
      <c r="A11" s="40"/>
      <c r="B11" s="35" t="s">
        <v>34</v>
      </c>
      <c r="C11" s="54" t="s">
        <v>33</v>
      </c>
      <c r="D11" s="54"/>
      <c r="E11" s="12" t="s">
        <v>27</v>
      </c>
      <c r="F11" s="15">
        <v>1</v>
      </c>
      <c r="G11" s="16">
        <f t="shared" ref="G11" si="1">IF(SUM(H11:L11)=0,"",SUM(H11:L11))</f>
        <v>0.6</v>
      </c>
      <c r="H11" s="28"/>
      <c r="I11" s="29"/>
      <c r="J11" s="49"/>
      <c r="K11" s="29">
        <v>0.6</v>
      </c>
      <c r="L11" s="30"/>
      <c r="M11" s="28"/>
      <c r="N11" s="29"/>
      <c r="O11" s="29"/>
      <c r="P11" s="29"/>
      <c r="Q11" s="30"/>
    </row>
    <row r="12" spans="1:17" ht="36.6" customHeight="1" x14ac:dyDescent="0.4">
      <c r="A12" s="40"/>
      <c r="B12" s="35" t="s">
        <v>26</v>
      </c>
      <c r="C12" s="54" t="s">
        <v>35</v>
      </c>
      <c r="D12" s="35"/>
      <c r="E12" s="12" t="s">
        <v>27</v>
      </c>
      <c r="F12" s="15">
        <v>1</v>
      </c>
      <c r="G12" s="16">
        <f>IF(SUM(H12:L12)=0,"",SUM(H12:L12))</f>
        <v>0.6</v>
      </c>
      <c r="H12" s="28"/>
      <c r="I12" s="29"/>
      <c r="J12" s="49"/>
      <c r="K12" s="29">
        <v>0.6</v>
      </c>
      <c r="L12" s="30"/>
      <c r="M12" s="28"/>
      <c r="N12" s="29"/>
      <c r="O12" s="29"/>
      <c r="P12" s="29"/>
      <c r="Q12" s="30"/>
    </row>
    <row r="13" spans="1:17" ht="36.6" customHeight="1" x14ac:dyDescent="0.4">
      <c r="A13" s="40"/>
      <c r="B13" s="35" t="s">
        <v>38</v>
      </c>
      <c r="C13" s="54" t="s">
        <v>37</v>
      </c>
      <c r="D13" s="35"/>
      <c r="E13" s="12" t="s">
        <v>27</v>
      </c>
      <c r="F13" s="15">
        <v>1</v>
      </c>
      <c r="G13" s="16" t="str">
        <f>IF(SUM(H13:L13)=0,"",SUM(H13:L13))</f>
        <v/>
      </c>
      <c r="H13" s="28"/>
      <c r="I13" s="29"/>
      <c r="J13" s="49"/>
      <c r="K13" s="29"/>
      <c r="L13" s="30"/>
      <c r="M13" s="28"/>
      <c r="N13" s="29"/>
      <c r="O13" s="29"/>
      <c r="P13" s="29"/>
      <c r="Q13" s="30"/>
    </row>
    <row r="14" spans="1:17" ht="37.200000000000003" customHeight="1" x14ac:dyDescent="0.4">
      <c r="A14" s="40"/>
      <c r="B14" s="60" t="s">
        <v>31</v>
      </c>
      <c r="C14" s="54" t="s">
        <v>39</v>
      </c>
      <c r="D14" s="35"/>
      <c r="E14" s="12" t="s">
        <v>27</v>
      </c>
      <c r="F14" s="15">
        <v>1</v>
      </c>
      <c r="G14" s="16">
        <f>IF(SUM(H14:L14)=0,"",SUM(H14:L14))</f>
        <v>0.3</v>
      </c>
      <c r="H14" s="28"/>
      <c r="I14" s="29"/>
      <c r="J14" s="49"/>
      <c r="K14" s="29"/>
      <c r="L14" s="30">
        <v>0.3</v>
      </c>
      <c r="M14" s="28"/>
      <c r="N14" s="29"/>
      <c r="O14" s="29"/>
      <c r="P14" s="29"/>
      <c r="Q14" s="30"/>
    </row>
    <row r="15" spans="1:17" ht="36.6" customHeight="1" x14ac:dyDescent="0.4">
      <c r="A15" s="40"/>
      <c r="B15" s="35" t="s">
        <v>31</v>
      </c>
      <c r="C15" s="54" t="s">
        <v>41</v>
      </c>
      <c r="D15" s="35"/>
      <c r="E15" s="12" t="s">
        <v>27</v>
      </c>
      <c r="F15" s="15">
        <v>1</v>
      </c>
      <c r="G15" s="16">
        <f t="shared" ref="G15:G20" si="2">IF(SUM(H15:L15)=0,"",SUM(H15:L15))</f>
        <v>1.5</v>
      </c>
      <c r="H15" s="28"/>
      <c r="I15" s="29"/>
      <c r="J15" s="49"/>
      <c r="K15" s="29">
        <v>1.2</v>
      </c>
      <c r="L15" s="30">
        <v>0.3</v>
      </c>
      <c r="M15" s="28"/>
      <c r="N15" s="29"/>
      <c r="O15" s="29"/>
      <c r="P15" s="29"/>
      <c r="Q15" s="30"/>
    </row>
    <row r="16" spans="1:17" ht="67.2" customHeight="1" x14ac:dyDescent="0.4">
      <c r="A16" s="40"/>
      <c r="B16" s="35" t="s">
        <v>40</v>
      </c>
      <c r="C16" s="54" t="s">
        <v>44</v>
      </c>
      <c r="D16" s="35"/>
      <c r="E16" s="12" t="s">
        <v>27</v>
      </c>
      <c r="F16" s="15">
        <v>1</v>
      </c>
      <c r="G16" s="16">
        <f t="shared" si="2"/>
        <v>2.4</v>
      </c>
      <c r="H16" s="28"/>
      <c r="I16" s="29"/>
      <c r="J16" s="49"/>
      <c r="K16" s="29">
        <v>1.2</v>
      </c>
      <c r="L16" s="30">
        <v>1.2</v>
      </c>
      <c r="M16" s="28"/>
      <c r="N16" s="29"/>
      <c r="O16" s="29"/>
      <c r="P16" s="29"/>
      <c r="Q16" s="30"/>
    </row>
    <row r="17" spans="1:17" ht="33" customHeight="1" x14ac:dyDescent="0.4">
      <c r="A17" s="40"/>
      <c r="B17" s="35" t="s">
        <v>26</v>
      </c>
      <c r="C17" s="54" t="s">
        <v>42</v>
      </c>
      <c r="D17" s="35"/>
      <c r="E17" s="12" t="s">
        <v>27</v>
      </c>
      <c r="F17" s="15">
        <v>1</v>
      </c>
      <c r="G17" s="16">
        <f t="shared" si="2"/>
        <v>1.2</v>
      </c>
      <c r="H17" s="28"/>
      <c r="I17" s="29"/>
      <c r="J17" s="49"/>
      <c r="K17" s="29">
        <v>0.6</v>
      </c>
      <c r="L17" s="30">
        <v>0.6</v>
      </c>
      <c r="M17" s="28"/>
      <c r="N17" s="29"/>
      <c r="O17" s="29"/>
      <c r="P17" s="29"/>
      <c r="Q17" s="30"/>
    </row>
    <row r="18" spans="1:17" ht="75" customHeight="1" x14ac:dyDescent="0.4">
      <c r="A18" s="40"/>
      <c r="B18" s="59" t="s">
        <v>31</v>
      </c>
      <c r="C18" s="54" t="s">
        <v>45</v>
      </c>
      <c r="D18" s="59"/>
      <c r="E18" s="12" t="s">
        <v>27</v>
      </c>
      <c r="F18" s="15">
        <v>1</v>
      </c>
      <c r="G18" s="16">
        <f t="shared" si="2"/>
        <v>1.2</v>
      </c>
      <c r="H18" s="28"/>
      <c r="I18" s="29"/>
      <c r="J18" s="49"/>
      <c r="K18" s="29"/>
      <c r="L18" s="30">
        <v>1.2</v>
      </c>
      <c r="M18" s="28"/>
      <c r="N18" s="29"/>
      <c r="O18" s="29"/>
      <c r="P18" s="29"/>
      <c r="Q18" s="30"/>
    </row>
    <row r="19" spans="1:17" ht="38.4" customHeight="1" x14ac:dyDescent="0.4">
      <c r="A19" s="40"/>
      <c r="B19" s="35" t="s">
        <v>31</v>
      </c>
      <c r="C19" s="54" t="s">
        <v>43</v>
      </c>
      <c r="D19" s="35"/>
      <c r="E19" s="12" t="s">
        <v>27</v>
      </c>
      <c r="F19" s="15">
        <v>1</v>
      </c>
      <c r="G19" s="16">
        <f t="shared" si="2"/>
        <v>5.3999999999999995</v>
      </c>
      <c r="H19" s="28"/>
      <c r="I19" s="29">
        <v>3</v>
      </c>
      <c r="J19" s="49">
        <v>1.2</v>
      </c>
      <c r="K19" s="29">
        <v>0.6</v>
      </c>
      <c r="L19" s="30">
        <v>0.6</v>
      </c>
      <c r="M19" s="28"/>
      <c r="N19" s="29"/>
      <c r="O19" s="29"/>
      <c r="P19" s="29"/>
      <c r="Q19" s="30"/>
    </row>
    <row r="20" spans="1:17" ht="68.400000000000006" customHeight="1" x14ac:dyDescent="0.4">
      <c r="A20" s="40"/>
      <c r="B20" s="59" t="s">
        <v>31</v>
      </c>
      <c r="C20" s="54" t="s">
        <v>46</v>
      </c>
      <c r="D20" s="59"/>
      <c r="E20" s="12" t="s">
        <v>27</v>
      </c>
      <c r="F20" s="15">
        <v>1</v>
      </c>
      <c r="G20" s="16">
        <f t="shared" si="2"/>
        <v>0.6</v>
      </c>
      <c r="H20" s="28"/>
      <c r="I20" s="29"/>
      <c r="J20" s="49"/>
      <c r="K20" s="29"/>
      <c r="L20" s="30">
        <v>0.6</v>
      </c>
      <c r="M20" s="28"/>
      <c r="N20" s="29"/>
      <c r="O20" s="29"/>
      <c r="P20" s="29"/>
      <c r="Q20" s="30"/>
    </row>
    <row r="21" spans="1:17" ht="20.100000000000001" customHeight="1" x14ac:dyDescent="0.4">
      <c r="A21" s="37" t="s">
        <v>20</v>
      </c>
      <c r="B21" s="34" t="s">
        <v>24</v>
      </c>
      <c r="C21" s="34" t="s">
        <v>25</v>
      </c>
      <c r="D21" s="34"/>
      <c r="E21" s="34"/>
      <c r="F21" s="14"/>
      <c r="G21" s="39">
        <f t="shared" si="0"/>
        <v>5</v>
      </c>
      <c r="H21" s="25">
        <v>5</v>
      </c>
      <c r="I21" s="26"/>
      <c r="J21" s="48"/>
      <c r="K21" s="26"/>
      <c r="L21" s="27"/>
      <c r="M21" s="25"/>
      <c r="N21" s="26"/>
      <c r="O21" s="26"/>
      <c r="P21" s="26"/>
      <c r="Q21" s="27"/>
    </row>
    <row r="22" spans="1:17" ht="20.100000000000001" customHeight="1" x14ac:dyDescent="0.4">
      <c r="A22" s="41"/>
      <c r="B22" s="10"/>
      <c r="C22" s="35"/>
      <c r="D22" s="35"/>
      <c r="E22" s="35"/>
      <c r="F22" s="15"/>
      <c r="G22" s="16"/>
      <c r="H22" s="28"/>
      <c r="I22" s="29"/>
      <c r="J22" s="49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4">
      <c r="A23" s="38"/>
      <c r="B23" s="11"/>
      <c r="C23" s="36"/>
      <c r="D23" s="36"/>
      <c r="E23" s="36"/>
      <c r="F23" s="17"/>
      <c r="G23" s="18" t="str">
        <f t="shared" si="0"/>
        <v/>
      </c>
      <c r="H23" s="31"/>
      <c r="I23" s="32"/>
      <c r="J23" s="50"/>
      <c r="K23" s="32"/>
      <c r="L23" s="33"/>
      <c r="M23" s="31"/>
      <c r="N23" s="32"/>
      <c r="O23" s="32"/>
      <c r="P23" s="32"/>
      <c r="Q23" s="33"/>
    </row>
    <row r="24" spans="1:17" ht="19.95" customHeight="1" x14ac:dyDescent="0.4">
      <c r="A24" s="43" t="s">
        <v>16</v>
      </c>
      <c r="B24" s="45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3"/>
    </row>
    <row r="25" spans="1:17" ht="19.95" customHeight="1" x14ac:dyDescent="0.4">
      <c r="A25" s="41"/>
      <c r="B25" s="46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6"/>
    </row>
    <row r="26" spans="1:17" ht="19.95" customHeight="1" x14ac:dyDescent="0.4">
      <c r="A26" s="44"/>
      <c r="B26" s="47"/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9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2021-10-08T10:10:14Z</dcterms:modified>
</cp:coreProperties>
</file>