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23040" windowHeight="9150" firstSheet="12" activeTab="12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1주 왕은별" sheetId="8" state="hidden" r:id="rId6"/>
    <sheet name="10월 1주 홍서율" sheetId="10" state="hidden" r:id="rId7"/>
    <sheet name="9월 3주 홍서율" sheetId="12" state="hidden" r:id="rId8"/>
    <sheet name="9월 4주 홍서율" sheetId="13" state="hidden" r:id="rId9"/>
    <sheet name="9월 5주 홍서율" sheetId="14" state="hidden" r:id="rId10"/>
    <sheet name="9월 5주 이송하" sheetId="16" state="hidden" r:id="rId11"/>
    <sheet name="10월 1주 이송하" sheetId="17" state="hidden" r:id="rId12"/>
    <sheet name="10월 2주 장소정" sheetId="19" r:id="rId13"/>
    <sheet name="9월 5주 최명신" sheetId="20" state="hidden" r:id="rId14"/>
    <sheet name="10월 1주 최명신" sheetId="21" state="hidden" r:id="rId15"/>
    <sheet name="9월3주 이송하" sheetId="23" state="hidden" r:id="rId16"/>
    <sheet name="9월 4주 최명신" sheetId="24" state="hidden" r:id="rId17"/>
    <sheet name="9월 3주 최명신" sheetId="25" state="hidden" r:id="rId18"/>
  </sheets>
  <calcPr calcId="152511"/>
</workbook>
</file>

<file path=xl/calcChain.xml><?xml version="1.0" encoding="utf-8"?>
<calcChain xmlns="http://schemas.openxmlformats.org/spreadsheetml/2006/main">
  <c r="G34" i="19" l="1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0" i="25"/>
  <c r="G9" i="25"/>
  <c r="Q7" i="25"/>
  <c r="P7" i="25"/>
  <c r="O7" i="25"/>
  <c r="N7" i="25"/>
  <c r="M7" i="25"/>
  <c r="L7" i="25"/>
  <c r="K7" i="25"/>
  <c r="J7" i="25"/>
  <c r="I7" i="25"/>
  <c r="H7" i="25"/>
  <c r="G7" i="25"/>
  <c r="H2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Q7" i="24"/>
  <c r="P7" i="24"/>
  <c r="O7" i="24"/>
  <c r="N7" i="24"/>
  <c r="M7" i="24"/>
  <c r="L7" i="24"/>
  <c r="K7" i="24"/>
  <c r="J7" i="24"/>
  <c r="I7" i="24"/>
  <c r="H7" i="24"/>
  <c r="G7" i="24"/>
  <c r="H2" i="24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Q7" i="23"/>
  <c r="P7" i="23"/>
  <c r="O7" i="23"/>
  <c r="N7" i="23"/>
  <c r="M7" i="23"/>
  <c r="L7" i="23"/>
  <c r="K7" i="23"/>
  <c r="J7" i="23"/>
  <c r="I7" i="23"/>
  <c r="H7" i="23"/>
  <c r="G7" i="23"/>
  <c r="G44" i="21"/>
  <c r="G43" i="21"/>
  <c r="G42" i="21"/>
  <c r="G41" i="21"/>
  <c r="G40" i="21"/>
  <c r="G39" i="21"/>
  <c r="G38" i="21"/>
  <c r="G37" i="21"/>
  <c r="G36" i="21"/>
  <c r="G34" i="21"/>
  <c r="G33" i="21"/>
  <c r="G31" i="21"/>
  <c r="G30" i="21"/>
  <c r="G28" i="21"/>
  <c r="G27" i="21"/>
  <c r="G26" i="21"/>
  <c r="G25" i="21"/>
  <c r="G24" i="21"/>
  <c r="G23" i="21"/>
  <c r="G22" i="21"/>
  <c r="G19" i="21"/>
  <c r="G18" i="21"/>
  <c r="G17" i="21"/>
  <c r="G16" i="21"/>
  <c r="G14" i="21"/>
  <c r="G11" i="21"/>
  <c r="G10" i="21"/>
  <c r="G9" i="21"/>
  <c r="G8" i="21"/>
  <c r="Q7" i="21"/>
  <c r="P7" i="21"/>
  <c r="O7" i="21"/>
  <c r="N7" i="21"/>
  <c r="M7" i="21"/>
  <c r="L7" i="21"/>
  <c r="K7" i="21"/>
  <c r="J7" i="21"/>
  <c r="I7" i="21"/>
  <c r="H7" i="21"/>
  <c r="G7" i="21"/>
  <c r="H2" i="21"/>
  <c r="G35" i="20"/>
  <c r="G34" i="20"/>
  <c r="G33" i="20"/>
  <c r="G32" i="20"/>
  <c r="G31" i="20"/>
  <c r="G30" i="20"/>
  <c r="G29" i="20"/>
  <c r="G28" i="20"/>
  <c r="G27" i="20"/>
  <c r="G25" i="20"/>
  <c r="G24" i="20"/>
  <c r="G23" i="20"/>
  <c r="G22" i="20"/>
  <c r="G21" i="20"/>
  <c r="G18" i="20"/>
  <c r="G17" i="20"/>
  <c r="G15" i="20"/>
  <c r="G14" i="20"/>
  <c r="G13" i="20"/>
  <c r="G12" i="20"/>
  <c r="G11" i="20"/>
  <c r="G10" i="20"/>
  <c r="G9" i="20"/>
  <c r="G8" i="20"/>
  <c r="Q7" i="20"/>
  <c r="P7" i="20"/>
  <c r="O7" i="20"/>
  <c r="N7" i="20"/>
  <c r="M7" i="20"/>
  <c r="L7" i="20"/>
  <c r="K7" i="20"/>
  <c r="J7" i="20"/>
  <c r="I7" i="20"/>
  <c r="H7" i="20"/>
  <c r="G7" i="20"/>
  <c r="H2" i="20"/>
  <c r="G33" i="19"/>
  <c r="G32" i="19"/>
  <c r="G28" i="19"/>
  <c r="G16" i="19"/>
  <c r="G15" i="19"/>
  <c r="G14" i="19"/>
  <c r="G13" i="19"/>
  <c r="G12" i="19"/>
  <c r="G11" i="19"/>
  <c r="G10" i="19"/>
  <c r="G9" i="19"/>
  <c r="G8" i="19"/>
  <c r="L7" i="19"/>
  <c r="K7" i="19"/>
  <c r="J7" i="19"/>
  <c r="I7" i="19"/>
  <c r="H7" i="19"/>
  <c r="H2" i="19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Q7" i="17"/>
  <c r="P7" i="17"/>
  <c r="O7" i="17"/>
  <c r="N7" i="17"/>
  <c r="M7" i="17"/>
  <c r="L7" i="17"/>
  <c r="K7" i="17"/>
  <c r="J7" i="17"/>
  <c r="I7" i="17"/>
  <c r="H7" i="17"/>
  <c r="G7" i="17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G7" i="16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G7" i="14"/>
  <c r="H2" i="14"/>
  <c r="G25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7" i="13"/>
  <c r="H2" i="13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H2" i="12"/>
  <c r="G49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H2" i="8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Q7" i="5"/>
  <c r="P7" i="5"/>
  <c r="O7" i="5"/>
  <c r="N7" i="5"/>
  <c r="M7" i="5"/>
  <c r="L7" i="5"/>
  <c r="K7" i="5"/>
  <c r="J7" i="5"/>
  <c r="I7" i="5"/>
  <c r="H7" i="5"/>
  <c r="G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Q7" i="4"/>
  <c r="P7" i="4"/>
  <c r="O7" i="4"/>
  <c r="N7" i="4"/>
  <c r="M7" i="4"/>
  <c r="L7" i="4"/>
  <c r="K7" i="4"/>
  <c r="J7" i="4"/>
  <c r="I7" i="4"/>
  <c r="H7" i="4"/>
  <c r="G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Q7" i="3"/>
  <c r="P7" i="3"/>
  <c r="O7" i="3"/>
  <c r="N7" i="3"/>
  <c r="M7" i="3"/>
  <c r="L7" i="3"/>
  <c r="K7" i="3"/>
  <c r="J7" i="3"/>
  <c r="I7" i="3"/>
  <c r="H7" i="3"/>
  <c r="G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Q7" i="2"/>
  <c r="P7" i="2"/>
  <c r="O7" i="2"/>
  <c r="N7" i="2"/>
  <c r="M7" i="2"/>
  <c r="L7" i="2"/>
  <c r="K7" i="2"/>
  <c r="J7" i="2"/>
  <c r="I7" i="2"/>
  <c r="H7" i="2"/>
  <c r="G7" i="2"/>
  <c r="N2" i="2"/>
  <c r="M2" i="2"/>
  <c r="L2" i="2"/>
  <c r="K2" i="2"/>
  <c r="J2" i="2"/>
  <c r="I2" i="2"/>
  <c r="H2" i="2"/>
  <c r="G7" i="19" l="1"/>
</calcChain>
</file>

<file path=xl/sharedStrings.xml><?xml version="1.0" encoding="utf-8"?>
<sst xmlns="http://schemas.openxmlformats.org/spreadsheetml/2006/main" count="1390" uniqueCount="428">
  <si>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</si>
  <si>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</si>
  <si>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</si>
  <si>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</si>
  <si>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</si>
  <si>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</si>
  <si>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</si>
  <si>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</si>
  <si>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</si>
  <si>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</si>
  <si>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</si>
  <si>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</si>
  <si>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</si>
  <si>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</si>
  <si>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</si>
  <si>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</si>
  <si>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</si>
  <si>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</si>
  <si>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</si>
  <si>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</si>
  <si>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</si>
  <si>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</si>
  <si>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</si>
  <si>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</si>
  <si>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</si>
  <si>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</si>
  <si>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</si>
  <si>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</si>
  <si>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</si>
  <si>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</si>
  <si>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</si>
  <si>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</si>
  <si>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</si>
  <si>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</si>
  <si>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</si>
  <si>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</si>
  <si>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</si>
  <si>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</si>
  <si>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</si>
  <si>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</si>
  <si>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</si>
  <si>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</si>
  <si>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</si>
  <si>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</si>
  <si>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</si>
  <si>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</si>
  <si>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</si>
  <si>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</si>
  <si>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</si>
  <si>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</si>
  <si>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</si>
  <si>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</si>
  <si>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</si>
  <si>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</si>
  <si>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</si>
  <si>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</si>
  <si>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</si>
  <si>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</si>
  <si>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</si>
  <si>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</si>
  <si>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</si>
  <si>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</si>
  <si>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</si>
  <si>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</si>
  <si>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</si>
  <si>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</si>
  <si>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</si>
  <si>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</si>
  <si>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</si>
  <si>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</si>
  <si>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</si>
  <si>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</si>
  <si>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</si>
  <si>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</si>
  <si>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</si>
  <si>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</si>
  <si>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</si>
  <si>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</si>
  <si>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</si>
  <si>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</si>
  <si>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</si>
  <si>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</si>
  <si>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</si>
  <si>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</si>
  <si>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</si>
  <si>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</si>
  <si>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</si>
  <si>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</si>
  <si>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</si>
  <si>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</si>
  <si>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</si>
  <si>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</si>
  <si>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</si>
  <si>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</si>
  <si>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</si>
  <si>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</si>
  <si>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</si>
  <si>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</si>
  <si>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</si>
  <si>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</si>
  <si>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</si>
  <si>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</si>
  <si>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</si>
  <si>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</si>
  <si>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</si>
  <si>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</si>
  <si>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</si>
  <si>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</si>
  <si>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</si>
  <si>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</si>
  <si>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</si>
  <si>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</si>
  <si>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</si>
  <si>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</si>
  <si>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</si>
  <si>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</si>
  <si>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</si>
  <si>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</si>
  <si>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</si>
  <si>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</si>
  <si>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</si>
  <si>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</si>
  <si>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</si>
  <si>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</si>
  <si>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</si>
  <si>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</si>
  <si>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</si>
  <si>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</si>
  <si>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</si>
  <si>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</si>
  <si>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</si>
  <si>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</si>
  <si>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</si>
  <si>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</si>
  <si>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</si>
  <si>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</si>
  <si>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</si>
  <si>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</si>
  <si>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</si>
  <si>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</si>
  <si>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</si>
  <si>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</si>
  <si>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</si>
  <si>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</si>
  <si>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</si>
  <si>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</si>
  <si>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</si>
  <si>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</si>
  <si>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</si>
  <si>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</si>
  <si>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</si>
  <si>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</si>
  <si>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</si>
  <si>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</si>
  <si>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</si>
  <si>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</si>
  <si>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</si>
  <si>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</si>
  <si>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</si>
  <si>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</si>
  <si>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</si>
  <si>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</si>
  <si>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</si>
  <si>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</si>
  <si>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</si>
  <si>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</si>
  <si>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</si>
  <si>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</si>
  <si>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</si>
  <si>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</si>
  <si>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</si>
  <si>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</si>
  <si>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</si>
  <si>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</si>
  <si>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</si>
  <si>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</si>
  <si>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</si>
  <si>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</si>
  <si>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</si>
  <si>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</si>
  <si>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</si>
  <si>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└ 비주얼 작업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</si>
  <si>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</si>
  <si>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</si>
  <si>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</si>
  <si>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</si>
  <si>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</si>
  <si>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</si>
  <si>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</si>
  <si>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</si>
  <si>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</si>
  <si>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</si>
  <si>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</si>
  <si>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</si>
  <si>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</si>
  <si>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</si>
  <si>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</si>
  <si>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</si>
  <si>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</si>
  <si>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</si>
  <si>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</si>
  <si>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</si>
  <si>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</si>
  <si>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</si>
  <si>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</si>
  <si>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</si>
  <si>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</si>
  <si>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</si>
  <si>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</si>
  <si>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</si>
  <si>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</si>
  <si>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</si>
  <si>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</si>
  <si>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</si>
  <si>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</si>
  <si>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</si>
  <si>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</si>
  <si>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</si>
  <si>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</si>
  <si>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</si>
  <si>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</si>
  <si>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</si>
  <si>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t>└ 대전</t>
  </si>
  <si>
    <t>└ 부산</t>
  </si>
  <si>
    <t>└ 경기북부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</si>
  <si>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</si>
  <si>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</si>
  <si>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</si>
  <si>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</si>
  <si>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</si>
  <si>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</si>
  <si>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</si>
  <si>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</si>
  <si>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</si>
  <si>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</si>
  <si>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</si>
  <si>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</si>
  <si>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</si>
  <si>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</si>
  <si>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</si>
  <si>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</si>
  <si>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</si>
  <si>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</si>
  <si>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</si>
  <si>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</si>
  <si>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</si>
  <si>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</si>
  <si>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</si>
  <si>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</si>
  <si>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</si>
  <si>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</si>
  <si>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</si>
  <si>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</si>
  <si>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</si>
  <si>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</si>
  <si>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</si>
  <si>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</si>
  <si>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</si>
  <si>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</si>
  <si>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</si>
  <si>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</si>
  <si>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</si>
  <si>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</si>
  <si>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</si>
  <si>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</si>
  <si>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</si>
  <si>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</si>
  <si>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</si>
  <si>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</si>
  <si>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</si>
  <si>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</si>
  <si>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</si>
  <si>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</si>
  <si>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</si>
  <si>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</si>
  <si>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</si>
  <si>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</si>
  <si>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</si>
  <si>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</si>
  <si>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</si>
  <si>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</si>
  <si>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</si>
  <si>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</si>
  <si>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</si>
  <si>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</si>
  <si>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</si>
  <si>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</si>
  <si>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</si>
  <si>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</si>
  <si>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</si>
  <si>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</si>
  <si>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</si>
  <si>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</si>
  <si>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</si>
  <si>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</si>
  <si>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</si>
  <si>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</si>
  <si>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</si>
  <si>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</si>
  <si>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</si>
  <si>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</si>
  <si>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</si>
  <si>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</si>
  <si>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</si>
  <si>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</si>
  <si>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</si>
  <si>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11월 신규가입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</si>
  <si>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</si>
  <si>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</si>
  <si>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</si>
  <si>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</si>
  <si>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</si>
  <si>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t>A TV 사전 예약 이벤트</t>
  </si>
  <si>
    <t>└ 가이드라인 숙지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</si>
  <si>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10. 11 ~ 2021. 10. 15</t>
    </r>
  </si>
  <si>
    <t>B tv_ZEM키즈_슈퍼키즈클럽 (PC,MO)</t>
  </si>
  <si>
    <t>└ 3차 수정</t>
  </si>
  <si>
    <t xml:space="preserve">      </t>
  </si>
  <si>
    <t>└ MMS 제작</t>
  </si>
  <si>
    <t>B tv air 이벤트</t>
  </si>
  <si>
    <t>└ 스피커독 안내문구 삭제</t>
  </si>
  <si>
    <t>B tv 가입#</t>
  </si>
  <si>
    <t>└ 앱 배너 2차 수정</t>
  </si>
  <si>
    <t>케이블샵 인터넷 단품 이벤트(PC,MO)</t>
  </si>
  <si>
    <t>└ 레퍼런스 수집</t>
  </si>
  <si>
    <t>└ 하단 내용 작업</t>
  </si>
  <si>
    <t>케이블샵 AI Sound Max 이벤트(PC,MO)</t>
  </si>
  <si>
    <t>└ 배너 수정</t>
  </si>
  <si>
    <t>└ 상세 수정</t>
  </si>
  <si>
    <t>작성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</si>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</sst>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1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sz val="10"/>
      <color theme="1"/>
      <name val="Nanum Gothic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  <font>
      <sz val="9"/>
      <color rgb="FFFF0000"/>
      <name val="Nanum Gothic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6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dotted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rgb="FF00000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indexed="64"/>
      </right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indexed="64"/>
      </right>
      <top style="thin">
        <color theme="0" tint="-0.249977111117893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6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0" fontId="23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6" fillId="0" borderId="0" xfId="0" applyNumberFormat="1" applyFont="1" applyAlignment="1">
      <alignment vertical="center"/>
    </xf>
    <xf numFmtId="176" fontId="38" fillId="0" borderId="0" xfId="0" applyNumberFormat="1" applyFont="1" applyAlignment="1">
      <alignment horizontal="right" vertical="center"/>
    </xf>
    <xf numFmtId="0" fontId="3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42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3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3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3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4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5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21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2" borderId="17" xfId="0" applyNumberFormat="1" applyFont="1" applyFill="1" applyBorder="1" applyAlignment="1">
      <alignment horizontal="center"/>
    </xf>
    <xf numFmtId="178" fontId="19" fillId="4" borderId="18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5" borderId="10" xfId="0" applyFont="1" applyFill="1" applyBorder="1" applyAlignment="1"/>
    <xf numFmtId="49" fontId="18" fillId="0" borderId="18" xfId="0" applyNumberFormat="1" applyFont="1" applyBorder="1" applyAlignment="1">
      <alignment horizontal="center"/>
    </xf>
    <xf numFmtId="0" fontId="45" fillId="0" borderId="18" xfId="0" applyFont="1" applyBorder="1" applyAlignment="1">
      <alignment horizontal="left"/>
    </xf>
    <xf numFmtId="178" fontId="19" fillId="2" borderId="17" xfId="0" applyNumberFormat="1" applyFont="1" applyFill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9" fontId="15" fillId="0" borderId="23" xfId="0" applyNumberFormat="1" applyFont="1" applyBorder="1" applyAlignment="1">
      <alignment horizontal="center"/>
    </xf>
    <xf numFmtId="178" fontId="20" fillId="0" borderId="23" xfId="0" applyNumberFormat="1" applyFont="1" applyBorder="1" applyAlignment="1">
      <alignment horizontal="center"/>
    </xf>
    <xf numFmtId="178" fontId="19" fillId="2" borderId="23" xfId="0" applyNumberFormat="1" applyFont="1" applyFill="1" applyBorder="1" applyAlignment="1">
      <alignment horizontal="center"/>
    </xf>
    <xf numFmtId="178" fontId="19" fillId="4" borderId="24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6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0" fillId="0" borderId="0" xfId="0" applyNumberFormat="1" applyFont="1" applyAlignment="1">
      <alignment horizontal="left"/>
    </xf>
    <xf numFmtId="178" fontId="19" fillId="0" borderId="0" xfId="0" applyNumberFormat="1" applyFont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178" fontId="15" fillId="4" borderId="31" xfId="0" applyNumberFormat="1" applyFont="1" applyFill="1" applyBorder="1" applyAlignment="1">
      <alignment horizontal="center"/>
    </xf>
    <xf numFmtId="178" fontId="19" fillId="4" borderId="32" xfId="0" applyNumberFormat="1" applyFont="1" applyFill="1" applyBorder="1" applyAlignment="1">
      <alignment horizontal="center"/>
    </xf>
    <xf numFmtId="178" fontId="19" fillId="4" borderId="33" xfId="0" applyNumberFormat="1" applyFont="1" applyFill="1" applyBorder="1" applyAlignment="1">
      <alignment horizontal="center"/>
    </xf>
    <xf numFmtId="178" fontId="19" fillId="6" borderId="33" xfId="0" applyNumberFormat="1" applyFont="1" applyFill="1" applyBorder="1" applyAlignment="1">
      <alignment horizontal="center"/>
    </xf>
    <xf numFmtId="178" fontId="19" fillId="4" borderId="34" xfId="0" applyNumberFormat="1" applyFont="1" applyFill="1" applyBorder="1" applyAlignment="1">
      <alignment horizontal="center"/>
    </xf>
    <xf numFmtId="0" fontId="15" fillId="4" borderId="35" xfId="0" applyFont="1" applyFill="1" applyBorder="1" applyAlignment="1">
      <alignment horizontal="center"/>
    </xf>
    <xf numFmtId="178" fontId="15" fillId="4" borderId="36" xfId="0" applyNumberFormat="1" applyFont="1" applyFill="1" applyBorder="1" applyAlignment="1">
      <alignment horizontal="center"/>
    </xf>
    <xf numFmtId="178" fontId="19" fillId="0" borderId="37" xfId="0" applyNumberFormat="1" applyFont="1" applyBorder="1" applyAlignment="1">
      <alignment horizontal="center"/>
    </xf>
    <xf numFmtId="178" fontId="19" fillId="0" borderId="38" xfId="0" applyNumberFormat="1" applyFont="1" applyBorder="1" applyAlignment="1">
      <alignment horizontal="center"/>
    </xf>
    <xf numFmtId="178" fontId="19" fillId="0" borderId="39" xfId="0" applyNumberFormat="1" applyFont="1" applyBorder="1" applyAlignment="1">
      <alignment horizontal="center"/>
    </xf>
    <xf numFmtId="178" fontId="19" fillId="0" borderId="36" xfId="0" applyNumberFormat="1" applyFont="1" applyBorder="1" applyAlignment="1">
      <alignment horizontal="center"/>
    </xf>
    <xf numFmtId="0" fontId="15" fillId="4" borderId="40" xfId="0" applyFont="1" applyFill="1" applyBorder="1" applyAlignment="1">
      <alignment horizontal="center"/>
    </xf>
    <xf numFmtId="178" fontId="15" fillId="4" borderId="41" xfId="0" applyNumberFormat="1" applyFont="1" applyFill="1" applyBorder="1" applyAlignment="1">
      <alignment horizontal="center"/>
    </xf>
    <xf numFmtId="178" fontId="19" fillId="0" borderId="42" xfId="0" applyNumberFormat="1" applyFont="1" applyBorder="1" applyAlignment="1">
      <alignment horizontal="center"/>
    </xf>
    <xf numFmtId="178" fontId="19" fillId="0" borderId="43" xfId="0" applyNumberFormat="1" applyFont="1" applyBorder="1" applyAlignment="1">
      <alignment horizontal="center"/>
    </xf>
    <xf numFmtId="178" fontId="19" fillId="0" borderId="44" xfId="0" applyNumberFormat="1" applyFont="1" applyBorder="1" applyAlignment="1">
      <alignment horizontal="center"/>
    </xf>
    <xf numFmtId="178" fontId="19" fillId="0" borderId="41" xfId="0" applyNumberFormat="1" applyFont="1" applyBorder="1" applyAlignment="1">
      <alignment horizontal="center"/>
    </xf>
    <xf numFmtId="178" fontId="19" fillId="4" borderId="45" xfId="0" applyNumberFormat="1" applyFont="1" applyFill="1" applyBorder="1" applyAlignment="1">
      <alignment horizontal="center"/>
    </xf>
    <xf numFmtId="178" fontId="19" fillId="0" borderId="46" xfId="0" applyNumberFormat="1" applyFont="1" applyBorder="1" applyAlignment="1">
      <alignment horizontal="center"/>
    </xf>
    <xf numFmtId="178" fontId="19" fillId="4" borderId="47" xfId="0" applyNumberFormat="1" applyFont="1" applyFill="1" applyBorder="1" applyAlignment="1">
      <alignment horizontal="center"/>
    </xf>
    <xf numFmtId="178" fontId="19" fillId="4" borderId="48" xfId="0" applyNumberFormat="1" applyFont="1" applyFill="1" applyBorder="1" applyAlignment="1">
      <alignment horizontal="center"/>
    </xf>
    <xf numFmtId="178" fontId="19" fillId="0" borderId="49" xfId="0" applyNumberFormat="1" applyFont="1" applyBorder="1" applyAlignment="1">
      <alignment horizontal="center"/>
    </xf>
    <xf numFmtId="178" fontId="19" fillId="2" borderId="50" xfId="0" applyNumberFormat="1" applyFont="1" applyFill="1" applyBorder="1" applyAlignment="1">
      <alignment horizontal="center"/>
    </xf>
    <xf numFmtId="178" fontId="19" fillId="2" borderId="51" xfId="0" applyNumberFormat="1" applyFont="1" applyFill="1" applyBorder="1" applyAlignment="1">
      <alignment horizontal="center"/>
    </xf>
    <xf numFmtId="178" fontId="19" fillId="4" borderId="52" xfId="0" applyNumberFormat="1" applyFont="1" applyFill="1" applyBorder="1" applyAlignment="1">
      <alignment horizontal="center"/>
    </xf>
    <xf numFmtId="178" fontId="19" fillId="4" borderId="53" xfId="0" applyNumberFormat="1" applyFont="1" applyFill="1" applyBorder="1" applyAlignment="1">
      <alignment horizontal="center"/>
    </xf>
    <xf numFmtId="178" fontId="19" fillId="4" borderId="54" xfId="0" applyNumberFormat="1" applyFont="1" applyFill="1" applyBorder="1" applyAlignment="1">
      <alignment horizontal="center"/>
    </xf>
    <xf numFmtId="178" fontId="19" fillId="4" borderId="55" xfId="0" applyNumberFormat="1" applyFont="1" applyFill="1" applyBorder="1" applyAlignment="1">
      <alignment horizontal="center"/>
    </xf>
    <xf numFmtId="178" fontId="19" fillId="4" borderId="56" xfId="0" applyNumberFormat="1" applyFont="1" applyFill="1" applyBorder="1" applyAlignment="1">
      <alignment horizontal="center"/>
    </xf>
    <xf numFmtId="0" fontId="18" fillId="0" borderId="57" xfId="0" applyFont="1" applyBorder="1" applyAlignment="1">
      <alignment horizontal="left"/>
    </xf>
    <xf numFmtId="0" fontId="18" fillId="0" borderId="58" xfId="0" applyFont="1" applyBorder="1" applyAlignment="1">
      <alignment horizontal="left"/>
    </xf>
    <xf numFmtId="0" fontId="16" fillId="5" borderId="59" xfId="0" applyFont="1" applyFill="1" applyBorder="1" applyAlignment="1">
      <alignment horizontal="left"/>
    </xf>
    <xf numFmtId="0" fontId="18" fillId="0" borderId="59" xfId="0" applyFont="1" applyBorder="1" applyAlignment="1">
      <alignment horizontal="left"/>
    </xf>
    <xf numFmtId="49" fontId="42" fillId="5" borderId="59" xfId="0" applyNumberFormat="1" applyFont="1" applyFill="1" applyBorder="1" applyAlignment="1">
      <alignment horizontal="center"/>
    </xf>
    <xf numFmtId="178" fontId="50" fillId="4" borderId="47" xfId="0" applyNumberFormat="1" applyFont="1" applyFill="1" applyBorder="1" applyAlignment="1">
      <alignment horizontal="center"/>
    </xf>
    <xf numFmtId="0" fontId="18" fillId="0" borderId="60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02" t="s">
        <v>45</v>
      </c>
      <c r="B3" s="600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48</v>
      </c>
      <c r="D8" s="28" t="s">
        <v>49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50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51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52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53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54</v>
      </c>
      <c r="D13" s="28" t="s">
        <v>55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56</v>
      </c>
      <c r="C15" s="28" t="s">
        <v>57</v>
      </c>
      <c r="D15" s="28" t="s">
        <v>58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30</v>
      </c>
      <c r="C17" s="28" t="s">
        <v>59</v>
      </c>
      <c r="D17" s="28" t="s">
        <v>60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61</v>
      </c>
      <c r="D18" s="28" t="s">
        <v>62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63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64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52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65</v>
      </c>
      <c r="D22" s="28" t="s">
        <v>66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67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68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69</v>
      </c>
      <c r="D25" s="28" t="s">
        <v>70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31</v>
      </c>
      <c r="C27" s="28" t="s">
        <v>71</v>
      </c>
      <c r="D27" s="28" t="s">
        <v>72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73</v>
      </c>
      <c r="D28" s="28" t="s">
        <v>74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75</v>
      </c>
      <c r="C30" s="28" t="s">
        <v>76</v>
      </c>
      <c r="D30" s="28" t="s">
        <v>77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32</v>
      </c>
      <c r="C33" s="28" t="s">
        <v>78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34</v>
      </c>
      <c r="D34" s="28" t="s">
        <v>35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36</v>
      </c>
      <c r="B36" s="27" t="s">
        <v>38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39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40</v>
      </c>
      <c r="B39" s="63" t="s">
        <v>41</v>
      </c>
      <c r="C39" s="64"/>
      <c r="D39" s="65" t="s">
        <v>79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42</v>
      </c>
      <c r="C40" s="76"/>
      <c r="D40" s="77" t="s">
        <v>80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44</v>
      </c>
      <c r="B42" s="91"/>
      <c r="C42" s="623"/>
      <c r="D42" s="604"/>
      <c r="E42" s="604"/>
      <c r="F42" s="604"/>
      <c r="G42" s="604"/>
      <c r="H42" s="604"/>
      <c r="I42" s="604"/>
      <c r="J42" s="604"/>
      <c r="K42" s="604"/>
      <c r="L42" s="604"/>
      <c r="M42" s="604"/>
      <c r="N42" s="604"/>
      <c r="O42" s="604"/>
      <c r="P42" s="604"/>
      <c r="Q42" s="624"/>
    </row>
    <row r="43" spans="1:17" ht="12.75">
      <c r="A43" s="92"/>
      <c r="B43" s="93"/>
      <c r="C43" s="612"/>
      <c r="D43" s="600"/>
      <c r="E43" s="600"/>
      <c r="F43" s="600"/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13"/>
    </row>
    <row r="44" spans="1:17" ht="12.75">
      <c r="A44" s="94"/>
      <c r="B44" s="95"/>
      <c r="C44" s="614"/>
      <c r="D44" s="607"/>
      <c r="E44" s="607"/>
      <c r="F44" s="607"/>
      <c r="G44" s="607"/>
      <c r="H44" s="607"/>
      <c r="I44" s="607"/>
      <c r="J44" s="607"/>
      <c r="K44" s="607"/>
      <c r="L44" s="607"/>
      <c r="M44" s="607"/>
      <c r="N44" s="607"/>
      <c r="O44" s="607"/>
      <c r="P44" s="607"/>
      <c r="Q44" s="615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4"/>
      <c r="B1" s="304"/>
      <c r="C1" s="305"/>
      <c r="D1" s="304"/>
      <c r="E1" s="304"/>
      <c r="F1" s="18"/>
      <c r="G1" s="627" t="s">
        <v>0</v>
      </c>
      <c r="H1" s="600"/>
      <c r="I1" s="600"/>
      <c r="J1" s="600"/>
      <c r="K1" s="600"/>
      <c r="L1" s="600"/>
      <c r="M1" s="600"/>
      <c r="N1" s="600"/>
      <c r="O1" s="18"/>
      <c r="P1" s="18"/>
      <c r="Q1" s="306" t="s">
        <v>1</v>
      </c>
      <c r="R1" s="307"/>
      <c r="S1" s="307"/>
      <c r="T1" s="307"/>
      <c r="U1" s="307"/>
      <c r="V1" s="307"/>
      <c r="W1" s="307"/>
      <c r="X1" s="307"/>
      <c r="Y1" s="307"/>
      <c r="Z1" s="307"/>
    </row>
    <row r="2" spans="1:26" ht="26.25">
      <c r="A2" s="308"/>
      <c r="B2" s="309"/>
      <c r="C2" s="628" t="s">
        <v>2</v>
      </c>
      <c r="D2" s="600"/>
      <c r="E2" s="310"/>
      <c r="F2" s="308"/>
      <c r="G2" s="110">
        <v>5</v>
      </c>
      <c r="H2" s="111">
        <f>G2*0.625</f>
        <v>3.125</v>
      </c>
      <c r="I2" s="308"/>
      <c r="J2" s="311"/>
      <c r="K2" s="311"/>
      <c r="L2" s="311"/>
      <c r="M2" s="311"/>
      <c r="N2" s="311"/>
      <c r="O2" s="311"/>
      <c r="P2" s="311"/>
      <c r="Q2" s="306" t="s">
        <v>3</v>
      </c>
      <c r="R2" s="307"/>
      <c r="S2" s="307"/>
      <c r="T2" s="307"/>
      <c r="U2" s="307"/>
      <c r="V2" s="307"/>
      <c r="W2" s="307"/>
      <c r="X2" s="307"/>
      <c r="Y2" s="307"/>
      <c r="Z2" s="307"/>
    </row>
    <row r="3" spans="1:26" ht="25.5" customHeight="1">
      <c r="A3" s="629" t="s">
        <v>257</v>
      </c>
      <c r="B3" s="600"/>
      <c r="C3" s="312"/>
      <c r="D3" s="313"/>
      <c r="E3" s="313"/>
      <c r="F3" s="308"/>
      <c r="G3" s="308"/>
      <c r="H3" s="308"/>
      <c r="I3" s="308"/>
      <c r="J3" s="308"/>
      <c r="K3" s="308"/>
      <c r="L3" s="308"/>
      <c r="M3" s="314"/>
      <c r="N3" s="314"/>
      <c r="O3" s="314"/>
      <c r="P3" s="314"/>
      <c r="Q3" s="308"/>
      <c r="R3" s="307"/>
      <c r="S3" s="307"/>
      <c r="T3" s="307"/>
      <c r="U3" s="307"/>
      <c r="V3" s="307"/>
      <c r="W3" s="307"/>
      <c r="X3" s="307"/>
      <c r="Y3" s="307"/>
      <c r="Z3" s="307"/>
    </row>
    <row r="4" spans="1:26" ht="12.75">
      <c r="A4" s="630" t="s">
        <v>9</v>
      </c>
      <c r="B4" s="604"/>
      <c r="C4" s="604"/>
      <c r="D4" s="604"/>
      <c r="E4" s="605"/>
      <c r="F4" s="631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  <c r="R4" s="307"/>
      <c r="S4" s="307"/>
      <c r="T4" s="307"/>
      <c r="U4" s="307"/>
      <c r="V4" s="307"/>
      <c r="W4" s="307"/>
      <c r="X4" s="307"/>
      <c r="Y4" s="307"/>
      <c r="Z4" s="307"/>
    </row>
    <row r="5" spans="1:26" ht="12.75">
      <c r="A5" s="606"/>
      <c r="B5" s="607"/>
      <c r="C5" s="607"/>
      <c r="D5" s="607"/>
      <c r="E5" s="608"/>
      <c r="F5" s="631" t="s">
        <v>11</v>
      </c>
      <c r="G5" s="610"/>
      <c r="H5" s="610"/>
      <c r="I5" s="610"/>
      <c r="J5" s="610"/>
      <c r="K5" s="610"/>
      <c r="L5" s="611"/>
      <c r="M5" s="631" t="s">
        <v>12</v>
      </c>
      <c r="N5" s="610"/>
      <c r="O5" s="610"/>
      <c r="P5" s="610"/>
      <c r="Q5" s="611"/>
      <c r="R5" s="307"/>
      <c r="S5" s="307"/>
      <c r="T5" s="307"/>
      <c r="U5" s="307"/>
      <c r="V5" s="307"/>
      <c r="W5" s="307"/>
      <c r="X5" s="307"/>
      <c r="Y5" s="307"/>
      <c r="Z5" s="307"/>
    </row>
    <row r="6" spans="1:26" ht="12.75">
      <c r="A6" s="616" t="s">
        <v>13</v>
      </c>
      <c r="B6" s="618" t="s">
        <v>14</v>
      </c>
      <c r="C6" s="634" t="s">
        <v>15</v>
      </c>
      <c r="D6" s="619" t="s">
        <v>16</v>
      </c>
      <c r="E6" s="619" t="s">
        <v>17</v>
      </c>
      <c r="F6" s="621" t="s">
        <v>18</v>
      </c>
      <c r="G6" s="315" t="s">
        <v>19</v>
      </c>
      <c r="H6" s="316" t="s">
        <v>20</v>
      </c>
      <c r="I6" s="315" t="s">
        <v>21</v>
      </c>
      <c r="J6" s="315" t="s">
        <v>22</v>
      </c>
      <c r="K6" s="315" t="s">
        <v>23</v>
      </c>
      <c r="L6" s="317" t="s">
        <v>24</v>
      </c>
      <c r="M6" s="315" t="s">
        <v>20</v>
      </c>
      <c r="N6" s="315" t="s">
        <v>21</v>
      </c>
      <c r="O6" s="315" t="s">
        <v>22</v>
      </c>
      <c r="P6" s="315" t="s">
        <v>23</v>
      </c>
      <c r="Q6" s="317" t="s">
        <v>24</v>
      </c>
      <c r="R6" s="307"/>
      <c r="S6" s="307"/>
      <c r="T6" s="307"/>
      <c r="U6" s="307"/>
      <c r="V6" s="307"/>
      <c r="W6" s="307"/>
      <c r="X6" s="307"/>
      <c r="Y6" s="307"/>
      <c r="Z6" s="307"/>
    </row>
    <row r="7" spans="1:26" ht="12.75">
      <c r="A7" s="617"/>
      <c r="B7" s="617"/>
      <c r="C7" s="617"/>
      <c r="D7" s="617"/>
      <c r="E7" s="617"/>
      <c r="F7" s="622"/>
      <c r="G7" s="318">
        <f t="shared" ref="G7:K7" si="0">SUM(G8:G49)</f>
        <v>24.100000000000005</v>
      </c>
      <c r="H7" s="319">
        <f t="shared" si="0"/>
        <v>5.0000000000000009</v>
      </c>
      <c r="I7" s="318">
        <f t="shared" si="0"/>
        <v>4.9999999999999991</v>
      </c>
      <c r="J7" s="318">
        <f t="shared" si="0"/>
        <v>5.0999999999999979</v>
      </c>
      <c r="K7" s="318">
        <f t="shared" si="0"/>
        <v>5</v>
      </c>
      <c r="L7" s="320">
        <f>SUM(L8:L349)</f>
        <v>4.5999999999999996</v>
      </c>
      <c r="M7" s="318">
        <f t="shared" ref="M7:Q7" si="1">SUM(M8:M49)</f>
        <v>0</v>
      </c>
      <c r="N7" s="318">
        <f t="shared" si="1"/>
        <v>0</v>
      </c>
      <c r="O7" s="318">
        <f t="shared" si="1"/>
        <v>0</v>
      </c>
      <c r="P7" s="318">
        <f t="shared" si="1"/>
        <v>0</v>
      </c>
      <c r="Q7" s="320">
        <f t="shared" si="1"/>
        <v>0</v>
      </c>
      <c r="R7" s="307"/>
      <c r="S7" s="307"/>
      <c r="T7" s="307"/>
      <c r="U7" s="307"/>
      <c r="V7" s="307"/>
      <c r="W7" s="307"/>
      <c r="X7" s="307"/>
      <c r="Y7" s="307"/>
      <c r="Z7" s="307"/>
    </row>
    <row r="8" spans="1:26" ht="12.75">
      <c r="A8" s="321" t="s">
        <v>25</v>
      </c>
      <c r="B8" s="322" t="s">
        <v>28</v>
      </c>
      <c r="C8" s="323" t="s">
        <v>203</v>
      </c>
      <c r="D8" s="324"/>
      <c r="E8" s="325"/>
      <c r="F8" s="326"/>
      <c r="G8" s="327" t="str">
        <f t="shared" ref="G8:G19" si="2">IF(SUM(H8:L8)=0,"",SUM(H8:L8))</f>
        <v/>
      </c>
      <c r="H8" s="329"/>
      <c r="I8" s="329"/>
      <c r="J8" s="330"/>
      <c r="K8" s="331"/>
      <c r="L8" s="453"/>
      <c r="M8" s="334"/>
      <c r="N8" s="334"/>
      <c r="O8" s="334"/>
      <c r="P8" s="330"/>
      <c r="Q8" s="335"/>
      <c r="R8" s="307"/>
      <c r="S8" s="307"/>
      <c r="T8" s="307"/>
      <c r="U8" s="307"/>
      <c r="V8" s="307"/>
      <c r="W8" s="307"/>
      <c r="X8" s="307"/>
      <c r="Y8" s="307"/>
      <c r="Z8" s="307"/>
    </row>
    <row r="9" spans="1:26" ht="12.75">
      <c r="A9" s="336"/>
      <c r="B9" s="337"/>
      <c r="C9" s="338" t="s">
        <v>228</v>
      </c>
      <c r="D9" s="339"/>
      <c r="E9" s="325" t="s">
        <v>1</v>
      </c>
      <c r="F9" s="326">
        <v>1</v>
      </c>
      <c r="G9" s="327" t="str">
        <f t="shared" si="2"/>
        <v/>
      </c>
      <c r="H9" s="329"/>
      <c r="I9" s="329"/>
      <c r="J9" s="329"/>
      <c r="K9" s="340"/>
      <c r="L9" s="453"/>
      <c r="M9" s="334"/>
      <c r="N9" s="334"/>
      <c r="O9" s="334"/>
      <c r="P9" s="330"/>
      <c r="Q9" s="335"/>
      <c r="R9" s="307"/>
      <c r="S9" s="307"/>
      <c r="T9" s="307"/>
      <c r="U9" s="307"/>
      <c r="V9" s="307"/>
      <c r="W9" s="307"/>
      <c r="X9" s="307"/>
      <c r="Y9" s="307"/>
      <c r="Z9" s="307"/>
    </row>
    <row r="10" spans="1:26" ht="12.75">
      <c r="A10" s="336"/>
      <c r="B10" s="341"/>
      <c r="C10" s="338" t="s">
        <v>247</v>
      </c>
      <c r="D10" s="342"/>
      <c r="E10" s="325" t="s">
        <v>1</v>
      </c>
      <c r="F10" s="326">
        <v>1</v>
      </c>
      <c r="G10" s="327">
        <f t="shared" si="2"/>
        <v>0.3</v>
      </c>
      <c r="H10" s="329">
        <v>0.3</v>
      </c>
      <c r="I10" s="329"/>
      <c r="J10" s="329"/>
      <c r="K10" s="340"/>
      <c r="L10" s="453"/>
      <c r="M10" s="344"/>
      <c r="N10" s="334"/>
      <c r="O10" s="334"/>
      <c r="P10" s="330"/>
      <c r="Q10" s="335"/>
      <c r="R10" s="307"/>
      <c r="S10" s="307"/>
      <c r="T10" s="307"/>
      <c r="U10" s="307"/>
      <c r="V10" s="307"/>
      <c r="W10" s="307"/>
      <c r="X10" s="307"/>
      <c r="Y10" s="307"/>
      <c r="Z10" s="307"/>
    </row>
    <row r="11" spans="1:26" ht="12.75">
      <c r="A11" s="343"/>
      <c r="B11" s="337"/>
      <c r="C11" s="338" t="s">
        <v>248</v>
      </c>
      <c r="D11" s="342" t="s">
        <v>249</v>
      </c>
      <c r="E11" s="325" t="s">
        <v>1</v>
      </c>
      <c r="F11" s="326"/>
      <c r="G11" s="327">
        <f t="shared" si="2"/>
        <v>0.2</v>
      </c>
      <c r="H11" s="329">
        <v>0.2</v>
      </c>
      <c r="I11" s="329"/>
      <c r="J11" s="329"/>
      <c r="K11" s="340"/>
      <c r="L11" s="453"/>
      <c r="M11" s="344"/>
      <c r="N11" s="344"/>
      <c r="O11" s="344"/>
      <c r="P11" s="329"/>
      <c r="Q11" s="335"/>
      <c r="R11" s="307"/>
      <c r="S11" s="307"/>
      <c r="T11" s="307"/>
      <c r="U11" s="307"/>
      <c r="V11" s="307"/>
      <c r="W11" s="307"/>
      <c r="X11" s="307"/>
      <c r="Y11" s="307"/>
      <c r="Z11" s="307"/>
    </row>
    <row r="12" spans="1:26" ht="12.75">
      <c r="A12" s="343"/>
      <c r="B12" s="337"/>
      <c r="C12" s="338" t="s">
        <v>250</v>
      </c>
      <c r="D12" s="342"/>
      <c r="E12" s="325" t="s">
        <v>1</v>
      </c>
      <c r="F12" s="326">
        <v>0.1</v>
      </c>
      <c r="G12" s="327">
        <f t="shared" si="2"/>
        <v>0.3</v>
      </c>
      <c r="H12" s="454">
        <v>0.3</v>
      </c>
      <c r="I12" s="330"/>
      <c r="J12" s="329"/>
      <c r="K12" s="340"/>
      <c r="L12" s="453"/>
      <c r="M12" s="344"/>
      <c r="N12" s="344"/>
      <c r="O12" s="344"/>
      <c r="P12" s="329"/>
      <c r="Q12" s="335"/>
      <c r="R12" s="307"/>
      <c r="S12" s="307"/>
      <c r="T12" s="307"/>
      <c r="U12" s="307"/>
      <c r="V12" s="307"/>
      <c r="W12" s="307"/>
      <c r="X12" s="307"/>
      <c r="Y12" s="307"/>
      <c r="Z12" s="307"/>
    </row>
    <row r="13" spans="1:26" ht="12.75">
      <c r="A13" s="321"/>
      <c r="B13" s="337"/>
      <c r="C13" s="338" t="s">
        <v>251</v>
      </c>
      <c r="D13" s="339"/>
      <c r="E13" s="325" t="s">
        <v>1</v>
      </c>
      <c r="F13" s="326">
        <v>0.5</v>
      </c>
      <c r="G13" s="327">
        <f t="shared" si="2"/>
        <v>0.3</v>
      </c>
      <c r="H13" s="329">
        <v>0.3</v>
      </c>
      <c r="I13" s="330"/>
      <c r="J13" s="330"/>
      <c r="K13" s="340"/>
      <c r="L13" s="453"/>
      <c r="M13" s="344"/>
      <c r="N13" s="334"/>
      <c r="O13" s="334"/>
      <c r="P13" s="330"/>
      <c r="Q13" s="335"/>
      <c r="R13" s="307"/>
      <c r="S13" s="307"/>
      <c r="T13" s="307"/>
      <c r="U13" s="307"/>
      <c r="V13" s="307"/>
      <c r="W13" s="307"/>
      <c r="X13" s="307"/>
      <c r="Y13" s="307"/>
      <c r="Z13" s="307"/>
    </row>
    <row r="14" spans="1:26" ht="12.75">
      <c r="A14" s="321"/>
      <c r="B14" s="337"/>
      <c r="C14" s="345" t="s">
        <v>258</v>
      </c>
      <c r="D14" s="342"/>
      <c r="E14" s="325" t="s">
        <v>1</v>
      </c>
      <c r="F14" s="326">
        <v>1</v>
      </c>
      <c r="G14" s="327">
        <f t="shared" si="2"/>
        <v>3.6</v>
      </c>
      <c r="H14" s="329"/>
      <c r="I14" s="329">
        <v>0.6</v>
      </c>
      <c r="J14" s="329">
        <v>3</v>
      </c>
      <c r="K14" s="340"/>
      <c r="L14" s="455"/>
      <c r="M14" s="344"/>
      <c r="N14" s="334"/>
      <c r="O14" s="334"/>
      <c r="P14" s="330"/>
      <c r="Q14" s="335"/>
      <c r="R14" s="307"/>
      <c r="S14" s="307"/>
      <c r="T14" s="307"/>
      <c r="U14" s="307"/>
      <c r="V14" s="307"/>
      <c r="W14" s="307"/>
      <c r="X14" s="307"/>
      <c r="Y14" s="307"/>
      <c r="Z14" s="307"/>
    </row>
    <row r="15" spans="1:26" ht="12.75">
      <c r="A15" s="321"/>
      <c r="B15" s="337"/>
      <c r="C15" s="338" t="s">
        <v>259</v>
      </c>
      <c r="D15" s="342" t="s">
        <v>260</v>
      </c>
      <c r="E15" s="325" t="s">
        <v>1</v>
      </c>
      <c r="F15" s="326">
        <v>1</v>
      </c>
      <c r="G15" s="327">
        <f t="shared" si="2"/>
        <v>1.8</v>
      </c>
      <c r="H15" s="329"/>
      <c r="I15" s="329">
        <v>0.9</v>
      </c>
      <c r="J15" s="329">
        <v>0.9</v>
      </c>
      <c r="K15" s="340"/>
      <c r="L15" s="455"/>
      <c r="M15" s="344"/>
      <c r="N15" s="334"/>
      <c r="O15" s="334"/>
      <c r="P15" s="330"/>
      <c r="Q15" s="335"/>
      <c r="R15" s="307"/>
      <c r="S15" s="307"/>
      <c r="T15" s="307"/>
      <c r="U15" s="307"/>
      <c r="V15" s="307"/>
      <c r="W15" s="307"/>
      <c r="X15" s="307"/>
      <c r="Y15" s="307"/>
      <c r="Z15" s="307"/>
    </row>
    <row r="16" spans="1:26" ht="12.75">
      <c r="A16" s="321"/>
      <c r="B16" s="337"/>
      <c r="C16" s="338" t="s">
        <v>261</v>
      </c>
      <c r="D16" s="339"/>
      <c r="E16" s="325" t="s">
        <v>1</v>
      </c>
      <c r="F16" s="326">
        <v>1</v>
      </c>
      <c r="G16" s="327">
        <f t="shared" si="2"/>
        <v>2.0999999999999996</v>
      </c>
      <c r="H16" s="329"/>
      <c r="I16" s="329"/>
      <c r="J16" s="329"/>
      <c r="K16" s="340">
        <v>1.4</v>
      </c>
      <c r="L16" s="453">
        <v>0.7</v>
      </c>
      <c r="M16" s="344"/>
      <c r="N16" s="334"/>
      <c r="O16" s="334"/>
      <c r="P16" s="330"/>
      <c r="Q16" s="335"/>
      <c r="R16" s="307"/>
      <c r="S16" s="307"/>
      <c r="T16" s="307"/>
      <c r="U16" s="307"/>
      <c r="V16" s="307"/>
      <c r="W16" s="307"/>
      <c r="X16" s="307"/>
      <c r="Y16" s="307"/>
      <c r="Z16" s="307"/>
    </row>
    <row r="17" spans="1:26" ht="12.75">
      <c r="A17" s="321"/>
      <c r="B17" s="337"/>
      <c r="C17" s="345" t="s">
        <v>262</v>
      </c>
      <c r="D17" s="339"/>
      <c r="E17" s="325"/>
      <c r="F17" s="326"/>
      <c r="G17" s="327" t="str">
        <f t="shared" si="2"/>
        <v/>
      </c>
      <c r="H17" s="329"/>
      <c r="I17" s="329"/>
      <c r="J17" s="329"/>
      <c r="K17" s="340"/>
      <c r="L17" s="455"/>
      <c r="M17" s="344"/>
      <c r="N17" s="334"/>
      <c r="O17" s="334"/>
      <c r="P17" s="330"/>
      <c r="Q17" s="335"/>
      <c r="R17" s="307"/>
      <c r="S17" s="307"/>
      <c r="T17" s="307"/>
      <c r="U17" s="307"/>
      <c r="V17" s="307"/>
      <c r="W17" s="307"/>
      <c r="X17" s="307"/>
      <c r="Y17" s="307"/>
      <c r="Z17" s="307"/>
    </row>
    <row r="18" spans="1:26" ht="12.75">
      <c r="A18" s="321"/>
      <c r="B18" s="337"/>
      <c r="C18" s="345" t="s">
        <v>263</v>
      </c>
      <c r="D18" s="339"/>
      <c r="E18" s="325" t="s">
        <v>1</v>
      </c>
      <c r="F18" s="326"/>
      <c r="G18" s="327">
        <f t="shared" si="2"/>
        <v>0.89999999999999991</v>
      </c>
      <c r="H18" s="329"/>
      <c r="I18" s="329"/>
      <c r="J18" s="329"/>
      <c r="K18" s="340">
        <v>0.2</v>
      </c>
      <c r="L18" s="453">
        <v>0.7</v>
      </c>
      <c r="M18" s="344"/>
      <c r="N18" s="334"/>
      <c r="O18" s="334"/>
      <c r="P18" s="330"/>
      <c r="Q18" s="335"/>
      <c r="R18" s="307"/>
      <c r="S18" s="307"/>
      <c r="T18" s="307"/>
      <c r="U18" s="307"/>
      <c r="V18" s="307"/>
      <c r="W18" s="307"/>
      <c r="X18" s="307"/>
      <c r="Y18" s="307"/>
      <c r="Z18" s="307"/>
    </row>
    <row r="19" spans="1:26" ht="12.75">
      <c r="A19" s="321"/>
      <c r="B19" s="337"/>
      <c r="C19" s="338" t="s">
        <v>264</v>
      </c>
      <c r="D19" s="342"/>
      <c r="E19" s="325" t="s">
        <v>1</v>
      </c>
      <c r="F19" s="326"/>
      <c r="G19" s="327">
        <f t="shared" si="2"/>
        <v>4.8</v>
      </c>
      <c r="H19" s="329"/>
      <c r="I19" s="329"/>
      <c r="J19" s="329"/>
      <c r="K19" s="340">
        <v>2</v>
      </c>
      <c r="L19" s="453">
        <v>2.8</v>
      </c>
      <c r="M19" s="344"/>
      <c r="N19" s="334"/>
      <c r="O19" s="334"/>
      <c r="P19" s="330"/>
      <c r="Q19" s="335"/>
      <c r="R19" s="307"/>
      <c r="S19" s="307"/>
      <c r="T19" s="307"/>
      <c r="U19" s="307"/>
      <c r="V19" s="307"/>
      <c r="W19" s="307"/>
      <c r="X19" s="307"/>
      <c r="Y19" s="307"/>
      <c r="Z19" s="307"/>
    </row>
    <row r="20" spans="1:26" ht="12.75">
      <c r="A20" s="321"/>
      <c r="B20" s="337"/>
      <c r="C20" s="338" t="s">
        <v>265</v>
      </c>
      <c r="D20" s="339"/>
      <c r="E20" s="325"/>
      <c r="F20" s="326"/>
      <c r="G20" s="327"/>
      <c r="H20" s="329"/>
      <c r="I20" s="329"/>
      <c r="J20" s="329"/>
      <c r="K20" s="340">
        <v>0.2</v>
      </c>
      <c r="L20" s="453">
        <v>0.4</v>
      </c>
      <c r="M20" s="344"/>
      <c r="N20" s="334"/>
      <c r="O20" s="334"/>
      <c r="P20" s="330"/>
      <c r="Q20" s="335"/>
      <c r="R20" s="307"/>
      <c r="S20" s="307"/>
      <c r="T20" s="307"/>
      <c r="U20" s="307"/>
      <c r="V20" s="307"/>
      <c r="W20" s="307"/>
      <c r="X20" s="307"/>
      <c r="Y20" s="307"/>
      <c r="Z20" s="307"/>
    </row>
    <row r="21" spans="1:26" ht="12.75">
      <c r="A21" s="321"/>
      <c r="B21" s="337"/>
      <c r="C21" s="345" t="s">
        <v>266</v>
      </c>
      <c r="D21" s="339"/>
      <c r="E21" s="325"/>
      <c r="F21" s="326"/>
      <c r="G21" s="327" t="str">
        <f t="shared" ref="G21:G44" si="3">IF(SUM(H21:L21)=0,"",SUM(H21:L21))</f>
        <v/>
      </c>
      <c r="H21" s="329"/>
      <c r="I21" s="330"/>
      <c r="J21" s="330"/>
      <c r="K21" s="340"/>
      <c r="L21" s="455"/>
      <c r="M21" s="344"/>
      <c r="N21" s="334"/>
      <c r="O21" s="334"/>
      <c r="P21" s="330"/>
      <c r="Q21" s="335"/>
      <c r="R21" s="307"/>
      <c r="S21" s="307"/>
      <c r="T21" s="307"/>
      <c r="U21" s="307"/>
      <c r="V21" s="307"/>
      <c r="W21" s="307"/>
      <c r="X21" s="307"/>
      <c r="Y21" s="307"/>
      <c r="Z21" s="307"/>
    </row>
    <row r="22" spans="1:26" ht="15">
      <c r="A22" s="321"/>
      <c r="B22" s="337"/>
      <c r="C22" s="347" t="s">
        <v>267</v>
      </c>
      <c r="D22" s="342"/>
      <c r="E22" s="325" t="s">
        <v>3</v>
      </c>
      <c r="F22" s="326">
        <v>1</v>
      </c>
      <c r="G22" s="327">
        <f t="shared" si="3"/>
        <v>0.6</v>
      </c>
      <c r="H22" s="329">
        <v>0.6</v>
      </c>
      <c r="I22" s="330"/>
      <c r="J22" s="329"/>
      <c r="K22" s="340"/>
      <c r="L22" s="453"/>
      <c r="M22" s="344"/>
      <c r="N22" s="334"/>
      <c r="O22" s="334"/>
      <c r="P22" s="330"/>
      <c r="Q22" s="335"/>
      <c r="R22" s="307"/>
      <c r="S22" s="307"/>
      <c r="T22" s="307"/>
      <c r="U22" s="307"/>
      <c r="V22" s="307"/>
      <c r="W22" s="307"/>
      <c r="X22" s="307"/>
      <c r="Y22" s="307"/>
      <c r="Z22" s="307"/>
    </row>
    <row r="23" spans="1:26" ht="15">
      <c r="A23" s="348"/>
      <c r="B23" s="349"/>
      <c r="C23" s="350" t="s">
        <v>268</v>
      </c>
      <c r="D23" s="351"/>
      <c r="E23" s="352" t="s">
        <v>27</v>
      </c>
      <c r="F23" s="353">
        <v>1</v>
      </c>
      <c r="G23" s="327">
        <f t="shared" si="3"/>
        <v>0.1</v>
      </c>
      <c r="H23" s="329">
        <v>0.1</v>
      </c>
      <c r="I23" s="329"/>
      <c r="J23" s="330"/>
      <c r="K23" s="340"/>
      <c r="L23" s="455"/>
      <c r="M23" s="334"/>
      <c r="N23" s="334"/>
      <c r="O23" s="334"/>
      <c r="P23" s="330"/>
      <c r="Q23" s="335"/>
      <c r="R23" s="307"/>
      <c r="S23" s="307"/>
      <c r="T23" s="307"/>
      <c r="U23" s="307"/>
      <c r="V23" s="307"/>
      <c r="W23" s="307"/>
      <c r="X23" s="307"/>
      <c r="Y23" s="307"/>
      <c r="Z23" s="307"/>
    </row>
    <row r="24" spans="1:26" ht="12.75">
      <c r="A24" s="355"/>
      <c r="B24" s="349" t="s">
        <v>29</v>
      </c>
      <c r="C24" s="356" t="s">
        <v>269</v>
      </c>
      <c r="D24" s="351"/>
      <c r="E24" s="354"/>
      <c r="F24" s="353"/>
      <c r="G24" s="327" t="str">
        <f t="shared" si="3"/>
        <v/>
      </c>
      <c r="H24" s="329"/>
      <c r="I24" s="329"/>
      <c r="J24" s="330"/>
      <c r="K24" s="340"/>
      <c r="L24" s="455"/>
      <c r="M24" s="334"/>
      <c r="N24" s="334"/>
      <c r="O24" s="334"/>
      <c r="P24" s="330"/>
      <c r="Q24" s="335"/>
      <c r="R24" s="307"/>
      <c r="S24" s="307"/>
      <c r="T24" s="307"/>
      <c r="U24" s="307"/>
      <c r="V24" s="307"/>
      <c r="W24" s="307"/>
      <c r="X24" s="307"/>
      <c r="Y24" s="307"/>
      <c r="Z24" s="307"/>
    </row>
    <row r="25" spans="1:26" ht="12.75">
      <c r="A25" s="355"/>
      <c r="B25" s="349"/>
      <c r="C25" s="357" t="s">
        <v>270</v>
      </c>
      <c r="D25" s="351"/>
      <c r="E25" s="354" t="s">
        <v>1</v>
      </c>
      <c r="F25" s="353">
        <v>1</v>
      </c>
      <c r="G25" s="327">
        <f t="shared" si="3"/>
        <v>0.2</v>
      </c>
      <c r="H25" s="329"/>
      <c r="I25" s="329"/>
      <c r="J25" s="329">
        <v>0.2</v>
      </c>
      <c r="K25" s="340"/>
      <c r="L25" s="455"/>
      <c r="M25" s="334"/>
      <c r="N25" s="334"/>
      <c r="O25" s="334"/>
      <c r="P25" s="330"/>
      <c r="Q25" s="335"/>
      <c r="R25" s="307"/>
      <c r="S25" s="307"/>
      <c r="T25" s="307"/>
      <c r="U25" s="307"/>
      <c r="V25" s="307"/>
      <c r="W25" s="307"/>
      <c r="X25" s="307"/>
      <c r="Y25" s="307"/>
      <c r="Z25" s="307"/>
    </row>
    <row r="26" spans="1:26" ht="12.75">
      <c r="A26" s="355"/>
      <c r="B26" s="349"/>
      <c r="C26" s="357" t="s">
        <v>271</v>
      </c>
      <c r="D26" s="351"/>
      <c r="E26" s="354" t="s">
        <v>1</v>
      </c>
      <c r="F26" s="353">
        <v>1</v>
      </c>
      <c r="G26" s="327">
        <f t="shared" si="3"/>
        <v>0.1</v>
      </c>
      <c r="H26" s="329"/>
      <c r="I26" s="329"/>
      <c r="J26" s="329">
        <v>0.1</v>
      </c>
      <c r="K26" s="340"/>
      <c r="L26" s="455"/>
      <c r="M26" s="334"/>
      <c r="N26" s="334"/>
      <c r="O26" s="334"/>
      <c r="P26" s="330"/>
      <c r="Q26" s="335"/>
      <c r="R26" s="307"/>
      <c r="S26" s="307"/>
      <c r="T26" s="307"/>
      <c r="U26" s="307"/>
      <c r="V26" s="307"/>
      <c r="W26" s="307"/>
      <c r="X26" s="307"/>
      <c r="Y26" s="307"/>
      <c r="Z26" s="307"/>
    </row>
    <row r="27" spans="1:26" ht="12.75">
      <c r="A27" s="321"/>
      <c r="B27" s="349" t="s">
        <v>56</v>
      </c>
      <c r="C27" s="356" t="s">
        <v>272</v>
      </c>
      <c r="D27" s="351"/>
      <c r="E27" s="354" t="s">
        <v>27</v>
      </c>
      <c r="F27" s="353">
        <v>1</v>
      </c>
      <c r="G27" s="327">
        <f t="shared" si="3"/>
        <v>0.1</v>
      </c>
      <c r="H27" s="329">
        <v>0.1</v>
      </c>
      <c r="I27" s="329"/>
      <c r="J27" s="330"/>
      <c r="K27" s="340"/>
      <c r="L27" s="455"/>
      <c r="M27" s="334"/>
      <c r="N27" s="334"/>
      <c r="O27" s="334"/>
      <c r="P27" s="330"/>
      <c r="Q27" s="335"/>
      <c r="R27" s="307"/>
      <c r="S27" s="307"/>
      <c r="T27" s="307"/>
      <c r="U27" s="307"/>
      <c r="V27" s="307"/>
      <c r="W27" s="307"/>
      <c r="X27" s="307"/>
      <c r="Y27" s="307"/>
      <c r="Z27" s="307"/>
    </row>
    <row r="28" spans="1:26" ht="12.75">
      <c r="A28" s="343"/>
      <c r="B28" s="322" t="s">
        <v>31</v>
      </c>
      <c r="C28" s="345" t="s">
        <v>273</v>
      </c>
      <c r="D28" s="324"/>
      <c r="E28" s="325" t="s">
        <v>1</v>
      </c>
      <c r="F28" s="326"/>
      <c r="G28" s="327" t="str">
        <f t="shared" si="3"/>
        <v/>
      </c>
      <c r="H28" s="329"/>
      <c r="I28" s="329"/>
      <c r="J28" s="329"/>
      <c r="K28" s="340"/>
      <c r="L28" s="455"/>
      <c r="M28" s="334"/>
      <c r="N28" s="334"/>
      <c r="O28" s="334"/>
      <c r="P28" s="330"/>
      <c r="Q28" s="335"/>
      <c r="R28" s="307"/>
      <c r="S28" s="307"/>
      <c r="T28" s="307"/>
      <c r="U28" s="307"/>
      <c r="V28" s="307"/>
      <c r="W28" s="307"/>
      <c r="X28" s="307"/>
      <c r="Y28" s="307"/>
      <c r="Z28" s="307"/>
    </row>
    <row r="29" spans="1:26" ht="15">
      <c r="A29" s="343"/>
      <c r="B29" s="322"/>
      <c r="C29" s="350" t="s">
        <v>274</v>
      </c>
      <c r="D29" s="324"/>
      <c r="E29" s="325" t="s">
        <v>1</v>
      </c>
      <c r="F29" s="326">
        <v>1</v>
      </c>
      <c r="G29" s="327">
        <f t="shared" si="3"/>
        <v>2</v>
      </c>
      <c r="H29" s="329">
        <v>2</v>
      </c>
      <c r="I29" s="329"/>
      <c r="J29" s="329"/>
      <c r="K29" s="340"/>
      <c r="L29" s="455"/>
      <c r="M29" s="334"/>
      <c r="N29" s="334"/>
      <c r="O29" s="334"/>
      <c r="P29" s="330"/>
      <c r="Q29" s="335"/>
      <c r="R29" s="307"/>
      <c r="S29" s="307"/>
      <c r="T29" s="307"/>
      <c r="U29" s="307"/>
      <c r="V29" s="307"/>
      <c r="W29" s="307"/>
      <c r="X29" s="307"/>
      <c r="Y29" s="307"/>
      <c r="Z29" s="307"/>
    </row>
    <row r="30" spans="1:26" ht="12.75">
      <c r="A30" s="336"/>
      <c r="B30" s="322" t="s">
        <v>30</v>
      </c>
      <c r="C30" s="345" t="s">
        <v>275</v>
      </c>
      <c r="D30" s="342"/>
      <c r="E30" s="325"/>
      <c r="F30" s="326"/>
      <c r="G30" s="327" t="str">
        <f t="shared" si="3"/>
        <v/>
      </c>
      <c r="H30" s="330"/>
      <c r="I30" s="329"/>
      <c r="J30" s="330"/>
      <c r="K30" s="340"/>
      <c r="L30" s="453"/>
      <c r="M30" s="334"/>
      <c r="N30" s="334"/>
      <c r="O30" s="334"/>
      <c r="P30" s="330"/>
      <c r="Q30" s="335"/>
      <c r="R30" s="307"/>
      <c r="S30" s="307"/>
      <c r="T30" s="307"/>
      <c r="U30" s="307"/>
      <c r="V30" s="307"/>
      <c r="W30" s="307"/>
      <c r="X30" s="307"/>
      <c r="Y30" s="307"/>
      <c r="Z30" s="307"/>
    </row>
    <row r="31" spans="1:26" ht="12.75">
      <c r="A31" s="321"/>
      <c r="B31" s="322"/>
      <c r="C31" s="338" t="s">
        <v>222</v>
      </c>
      <c r="D31" s="342" t="s">
        <v>276</v>
      </c>
      <c r="E31" s="325" t="s">
        <v>1</v>
      </c>
      <c r="F31" s="326">
        <v>1</v>
      </c>
      <c r="G31" s="327">
        <f t="shared" si="3"/>
        <v>3.7</v>
      </c>
      <c r="H31" s="329">
        <v>0.7</v>
      </c>
      <c r="I31" s="329">
        <v>3</v>
      </c>
      <c r="J31" s="330"/>
      <c r="K31" s="340"/>
      <c r="L31" s="453"/>
      <c r="M31" s="334"/>
      <c r="N31" s="334"/>
      <c r="O31" s="334"/>
      <c r="P31" s="329"/>
      <c r="Q31" s="335"/>
      <c r="R31" s="307"/>
      <c r="S31" s="307"/>
      <c r="T31" s="307"/>
      <c r="U31" s="307"/>
      <c r="V31" s="307"/>
      <c r="W31" s="307"/>
      <c r="X31" s="307"/>
      <c r="Y31" s="307"/>
      <c r="Z31" s="307"/>
    </row>
    <row r="32" spans="1:26" ht="15">
      <c r="A32" s="321"/>
      <c r="B32" s="322"/>
      <c r="C32" s="347" t="s">
        <v>224</v>
      </c>
      <c r="D32" s="342"/>
      <c r="E32" s="325" t="s">
        <v>1</v>
      </c>
      <c r="F32" s="326">
        <v>1</v>
      </c>
      <c r="G32" s="327">
        <f t="shared" si="3"/>
        <v>0.1</v>
      </c>
      <c r="H32" s="329"/>
      <c r="I32" s="329">
        <v>0.1</v>
      </c>
      <c r="J32" s="330"/>
      <c r="K32" s="331"/>
      <c r="L32" s="453"/>
      <c r="M32" s="334"/>
      <c r="N32" s="334"/>
      <c r="O32" s="334"/>
      <c r="P32" s="330"/>
      <c r="Q32" s="335"/>
      <c r="R32" s="307"/>
      <c r="S32" s="307"/>
      <c r="T32" s="307"/>
      <c r="U32" s="307"/>
      <c r="V32" s="307"/>
      <c r="W32" s="307"/>
      <c r="X32" s="307"/>
      <c r="Y32" s="307"/>
      <c r="Z32" s="307"/>
    </row>
    <row r="33" spans="1:26" ht="15">
      <c r="A33" s="321"/>
      <c r="B33" s="322"/>
      <c r="C33" s="350" t="s">
        <v>223</v>
      </c>
      <c r="D33" s="324"/>
      <c r="E33" s="354" t="s">
        <v>1</v>
      </c>
      <c r="F33" s="353">
        <v>1</v>
      </c>
      <c r="G33" s="456">
        <f t="shared" si="3"/>
        <v>0.1</v>
      </c>
      <c r="H33" s="457"/>
      <c r="I33" s="329">
        <v>0.1</v>
      </c>
      <c r="J33" s="330"/>
      <c r="K33" s="331"/>
      <c r="L33" s="453"/>
      <c r="M33" s="334"/>
      <c r="N33" s="334"/>
      <c r="O33" s="334"/>
      <c r="P33" s="330"/>
      <c r="Q33" s="335"/>
      <c r="R33" s="307"/>
      <c r="S33" s="307"/>
      <c r="T33" s="307"/>
      <c r="U33" s="307"/>
      <c r="V33" s="307"/>
      <c r="W33" s="307"/>
      <c r="X33" s="307"/>
      <c r="Y33" s="307"/>
      <c r="Z33" s="307"/>
    </row>
    <row r="34" spans="1:26" ht="15">
      <c r="A34" s="321"/>
      <c r="B34" s="322"/>
      <c r="C34" s="350" t="s">
        <v>277</v>
      </c>
      <c r="D34" s="324"/>
      <c r="E34" s="354" t="s">
        <v>1</v>
      </c>
      <c r="F34" s="353">
        <v>1</v>
      </c>
      <c r="G34" s="327">
        <f t="shared" si="3"/>
        <v>0.3</v>
      </c>
      <c r="H34" s="329"/>
      <c r="I34" s="329">
        <v>0.3</v>
      </c>
      <c r="J34" s="330"/>
      <c r="K34" s="331"/>
      <c r="L34" s="453"/>
      <c r="M34" s="334"/>
      <c r="N34" s="334"/>
      <c r="O34" s="334"/>
      <c r="P34" s="330"/>
      <c r="Q34" s="335"/>
      <c r="R34" s="307"/>
      <c r="S34" s="307"/>
      <c r="T34" s="307"/>
      <c r="U34" s="307"/>
      <c r="V34" s="307"/>
      <c r="W34" s="307"/>
      <c r="X34" s="307"/>
      <c r="Y34" s="307"/>
      <c r="Z34" s="307"/>
    </row>
    <row r="35" spans="1:26" ht="15">
      <c r="A35" s="321"/>
      <c r="B35" s="322"/>
      <c r="C35" s="350" t="s">
        <v>278</v>
      </c>
      <c r="D35" s="324"/>
      <c r="E35" s="354" t="s">
        <v>27</v>
      </c>
      <c r="F35" s="353">
        <v>1</v>
      </c>
      <c r="G35" s="327">
        <f t="shared" si="3"/>
        <v>0.1</v>
      </c>
      <c r="H35" s="329"/>
      <c r="I35" s="329"/>
      <c r="J35" s="329">
        <v>0.1</v>
      </c>
      <c r="K35" s="331"/>
      <c r="L35" s="453"/>
      <c r="M35" s="334"/>
      <c r="N35" s="334"/>
      <c r="O35" s="334"/>
      <c r="P35" s="330"/>
      <c r="Q35" s="335"/>
      <c r="R35" s="307"/>
      <c r="S35" s="307"/>
      <c r="T35" s="307"/>
      <c r="U35" s="307"/>
      <c r="V35" s="307"/>
      <c r="W35" s="307"/>
      <c r="X35" s="307"/>
      <c r="Y35" s="307"/>
      <c r="Z35" s="307"/>
    </row>
    <row r="36" spans="1:26" ht="15">
      <c r="A36" s="321"/>
      <c r="B36" s="322"/>
      <c r="C36" s="360" t="s">
        <v>269</v>
      </c>
      <c r="D36" s="324"/>
      <c r="E36" s="354"/>
      <c r="F36" s="353"/>
      <c r="G36" s="327" t="str">
        <f t="shared" si="3"/>
        <v/>
      </c>
      <c r="H36" s="329"/>
      <c r="I36" s="329"/>
      <c r="J36" s="329"/>
      <c r="K36" s="331"/>
      <c r="L36" s="453"/>
      <c r="M36" s="334"/>
      <c r="N36" s="334"/>
      <c r="O36" s="334"/>
      <c r="P36" s="330"/>
      <c r="Q36" s="335"/>
      <c r="R36" s="307"/>
      <c r="S36" s="307"/>
      <c r="T36" s="307"/>
      <c r="U36" s="307"/>
      <c r="V36" s="307"/>
      <c r="W36" s="307"/>
      <c r="X36" s="307"/>
      <c r="Y36" s="307"/>
      <c r="Z36" s="307"/>
    </row>
    <row r="37" spans="1:26" ht="15">
      <c r="A37" s="321"/>
      <c r="B37" s="322"/>
      <c r="C37" s="350" t="s">
        <v>279</v>
      </c>
      <c r="D37" s="324"/>
      <c r="E37" s="354" t="s">
        <v>1</v>
      </c>
      <c r="F37" s="353">
        <v>1</v>
      </c>
      <c r="G37" s="327">
        <f t="shared" si="3"/>
        <v>0.1</v>
      </c>
      <c r="H37" s="329"/>
      <c r="I37" s="329"/>
      <c r="J37" s="329">
        <v>0.1</v>
      </c>
      <c r="K37" s="331"/>
      <c r="L37" s="453"/>
      <c r="M37" s="334"/>
      <c r="N37" s="334"/>
      <c r="O37" s="334"/>
      <c r="P37" s="330"/>
      <c r="Q37" s="335"/>
      <c r="R37" s="307"/>
      <c r="S37" s="307"/>
      <c r="T37" s="307"/>
      <c r="U37" s="307"/>
      <c r="V37" s="307"/>
      <c r="W37" s="307"/>
      <c r="X37" s="307"/>
      <c r="Y37" s="307"/>
      <c r="Z37" s="307"/>
    </row>
    <row r="38" spans="1:26" ht="15">
      <c r="A38" s="321"/>
      <c r="B38" s="322"/>
      <c r="C38" s="350" t="s">
        <v>280</v>
      </c>
      <c r="D38" s="324"/>
      <c r="E38" s="354" t="s">
        <v>3</v>
      </c>
      <c r="F38" s="353">
        <v>1</v>
      </c>
      <c r="G38" s="327">
        <f t="shared" si="3"/>
        <v>0.1</v>
      </c>
      <c r="H38" s="329"/>
      <c r="I38" s="329"/>
      <c r="J38" s="329">
        <v>0.1</v>
      </c>
      <c r="K38" s="331"/>
      <c r="L38" s="453"/>
      <c r="M38" s="334"/>
      <c r="N38" s="334"/>
      <c r="O38" s="334"/>
      <c r="P38" s="330"/>
      <c r="Q38" s="335"/>
      <c r="R38" s="307"/>
      <c r="S38" s="307"/>
      <c r="T38" s="307"/>
      <c r="U38" s="307"/>
      <c r="V38" s="307"/>
      <c r="W38" s="307"/>
      <c r="X38" s="307"/>
      <c r="Y38" s="307"/>
      <c r="Z38" s="307"/>
    </row>
    <row r="39" spans="1:26" ht="15">
      <c r="A39" s="321"/>
      <c r="B39" s="322"/>
      <c r="C39" s="347" t="s">
        <v>281</v>
      </c>
      <c r="D39" s="342"/>
      <c r="E39" s="354"/>
      <c r="F39" s="353"/>
      <c r="G39" s="327">
        <f t="shared" si="3"/>
        <v>1.2</v>
      </c>
      <c r="H39" s="329"/>
      <c r="I39" s="329"/>
      <c r="J39" s="329"/>
      <c r="K39" s="340">
        <v>1.2</v>
      </c>
      <c r="L39" s="453"/>
      <c r="M39" s="334"/>
      <c r="N39" s="334"/>
      <c r="O39" s="334"/>
      <c r="P39" s="330"/>
      <c r="Q39" s="335"/>
      <c r="R39" s="307"/>
      <c r="S39" s="307"/>
      <c r="T39" s="307"/>
      <c r="U39" s="307"/>
      <c r="V39" s="307"/>
      <c r="W39" s="307"/>
      <c r="X39" s="307"/>
      <c r="Y39" s="307"/>
      <c r="Z39" s="307"/>
    </row>
    <row r="40" spans="1:26" ht="12.75">
      <c r="A40" s="361" t="s">
        <v>36</v>
      </c>
      <c r="B40" s="362" t="s">
        <v>38</v>
      </c>
      <c r="C40" s="377" t="s">
        <v>104</v>
      </c>
      <c r="D40" s="378"/>
      <c r="E40" s="379" t="s">
        <v>3</v>
      </c>
      <c r="F40" s="380">
        <v>1</v>
      </c>
      <c r="G40" s="367">
        <f t="shared" si="3"/>
        <v>0.6</v>
      </c>
      <c r="H40" s="369"/>
      <c r="I40" s="374"/>
      <c r="J40" s="369">
        <v>0.6</v>
      </c>
      <c r="K40" s="381"/>
      <c r="L40" s="458"/>
      <c r="M40" s="373"/>
      <c r="N40" s="373"/>
      <c r="O40" s="373"/>
      <c r="P40" s="374"/>
      <c r="Q40" s="375"/>
      <c r="R40" s="307"/>
      <c r="S40" s="307"/>
      <c r="T40" s="307"/>
      <c r="U40" s="307"/>
      <c r="V40" s="307"/>
      <c r="W40" s="307"/>
      <c r="X40" s="307"/>
      <c r="Y40" s="307"/>
      <c r="Z40" s="307"/>
    </row>
    <row r="41" spans="1:26" ht="12.75">
      <c r="A41" s="321"/>
      <c r="B41" s="322" t="s">
        <v>282</v>
      </c>
      <c r="C41" s="338" t="s">
        <v>283</v>
      </c>
      <c r="D41" s="339"/>
      <c r="E41" s="325" t="s">
        <v>3</v>
      </c>
      <c r="F41" s="326">
        <v>1</v>
      </c>
      <c r="G41" s="383">
        <f t="shared" si="3"/>
        <v>0.4</v>
      </c>
      <c r="H41" s="329">
        <v>0.4</v>
      </c>
      <c r="I41" s="330"/>
      <c r="J41" s="329"/>
      <c r="K41" s="331"/>
      <c r="L41" s="455"/>
      <c r="M41" s="344"/>
      <c r="N41" s="344"/>
      <c r="O41" s="344"/>
      <c r="P41" s="330"/>
      <c r="Q41" s="335"/>
      <c r="R41" s="307"/>
      <c r="S41" s="307"/>
      <c r="T41" s="307"/>
      <c r="U41" s="307"/>
      <c r="V41" s="307"/>
      <c r="W41" s="307"/>
      <c r="X41" s="307"/>
      <c r="Y41" s="307"/>
      <c r="Z41" s="307"/>
    </row>
    <row r="42" spans="1:26" ht="12.75">
      <c r="A42" s="321"/>
      <c r="B42" s="337"/>
      <c r="C42" s="338"/>
      <c r="D42" s="339"/>
      <c r="E42" s="325"/>
      <c r="F42" s="326"/>
      <c r="G42" s="383" t="str">
        <f t="shared" si="3"/>
        <v/>
      </c>
      <c r="H42" s="330"/>
      <c r="I42" s="330"/>
      <c r="J42" s="329"/>
      <c r="K42" s="331"/>
      <c r="L42" s="455"/>
      <c r="M42" s="344"/>
      <c r="N42" s="344"/>
      <c r="O42" s="344"/>
      <c r="P42" s="330"/>
      <c r="Q42" s="335"/>
      <c r="R42" s="307"/>
      <c r="S42" s="307"/>
      <c r="T42" s="307"/>
      <c r="U42" s="307"/>
      <c r="V42" s="307"/>
      <c r="W42" s="307"/>
      <c r="X42" s="307"/>
      <c r="Y42" s="307"/>
      <c r="Z42" s="307"/>
    </row>
    <row r="43" spans="1:26" ht="12.75">
      <c r="A43" s="321"/>
      <c r="B43" s="337"/>
      <c r="C43" s="338"/>
      <c r="D43" s="339"/>
      <c r="E43" s="325"/>
      <c r="F43" s="326"/>
      <c r="G43" s="383" t="str">
        <f t="shared" si="3"/>
        <v/>
      </c>
      <c r="H43" s="330"/>
      <c r="I43" s="330"/>
      <c r="J43" s="329"/>
      <c r="K43" s="331"/>
      <c r="L43" s="455"/>
      <c r="M43" s="344"/>
      <c r="N43" s="344"/>
      <c r="O43" s="344"/>
      <c r="P43" s="330"/>
      <c r="Q43" s="335"/>
      <c r="R43" s="307"/>
      <c r="S43" s="307"/>
      <c r="T43" s="307"/>
      <c r="U43" s="307"/>
      <c r="V43" s="307"/>
      <c r="W43" s="307"/>
      <c r="X43" s="307"/>
      <c r="Y43" s="307"/>
      <c r="Z43" s="307"/>
    </row>
    <row r="44" spans="1:26" ht="12.75">
      <c r="A44" s="384" t="s">
        <v>217</v>
      </c>
      <c r="B44" s="385" t="s">
        <v>218</v>
      </c>
      <c r="C44" s="386" t="s">
        <v>284</v>
      </c>
      <c r="D44" s="65" t="s">
        <v>220</v>
      </c>
      <c r="E44" s="388"/>
      <c r="F44" s="389"/>
      <c r="G44" s="390" t="str">
        <f t="shared" si="3"/>
        <v/>
      </c>
      <c r="H44" s="392"/>
      <c r="I44" s="392"/>
      <c r="J44" s="392"/>
      <c r="K44" s="393"/>
      <c r="L44" s="459"/>
      <c r="M44" s="396"/>
      <c r="N44" s="396"/>
      <c r="O44" s="396"/>
      <c r="P44" s="396"/>
      <c r="Q44" s="397"/>
      <c r="R44" s="307"/>
      <c r="S44" s="307"/>
      <c r="T44" s="307"/>
      <c r="U44" s="307"/>
      <c r="V44" s="307"/>
      <c r="W44" s="307"/>
      <c r="X44" s="307"/>
      <c r="Y44" s="307"/>
      <c r="Z44" s="307"/>
    </row>
    <row r="45" spans="1:26" ht="12.75">
      <c r="A45" s="398"/>
      <c r="B45" s="399" t="s">
        <v>42</v>
      </c>
      <c r="C45" s="400" t="s">
        <v>285</v>
      </c>
      <c r="D45" s="77"/>
      <c r="E45" s="339"/>
      <c r="F45" s="445"/>
      <c r="G45" s="446"/>
      <c r="H45" s="330"/>
      <c r="I45" s="330"/>
      <c r="J45" s="330"/>
      <c r="K45" s="331"/>
      <c r="L45" s="455"/>
      <c r="M45" s="329"/>
      <c r="N45" s="329"/>
      <c r="O45" s="329"/>
      <c r="P45" s="330"/>
      <c r="Q45" s="403"/>
      <c r="R45" s="307"/>
      <c r="S45" s="307"/>
      <c r="T45" s="307"/>
      <c r="U45" s="307"/>
      <c r="V45" s="307"/>
      <c r="W45" s="307"/>
      <c r="X45" s="307"/>
      <c r="Y45" s="307"/>
      <c r="Z45" s="307"/>
    </row>
    <row r="46" spans="1:26" ht="12.75">
      <c r="A46" s="404"/>
      <c r="B46" s="405"/>
      <c r="C46" s="406"/>
      <c r="D46" s="407"/>
      <c r="E46" s="408"/>
      <c r="F46" s="409"/>
      <c r="G46" s="447"/>
      <c r="H46" s="411"/>
      <c r="I46" s="411"/>
      <c r="J46" s="411"/>
      <c r="K46" s="412"/>
      <c r="L46" s="460"/>
      <c r="M46" s="411"/>
      <c r="N46" s="411"/>
      <c r="O46" s="411"/>
      <c r="P46" s="411"/>
      <c r="Q46" s="414"/>
      <c r="R46" s="307"/>
      <c r="S46" s="307"/>
      <c r="T46" s="307"/>
      <c r="U46" s="307"/>
      <c r="V46" s="307"/>
      <c r="W46" s="307"/>
      <c r="X46" s="307"/>
      <c r="Y46" s="307"/>
      <c r="Z46" s="307"/>
    </row>
    <row r="47" spans="1:26" ht="12.75">
      <c r="A47" s="90" t="s">
        <v>44</v>
      </c>
      <c r="B47" s="415"/>
      <c r="C47" s="635"/>
      <c r="D47" s="604"/>
      <c r="E47" s="604"/>
      <c r="F47" s="604"/>
      <c r="G47" s="604"/>
      <c r="H47" s="604"/>
      <c r="I47" s="604"/>
      <c r="J47" s="604"/>
      <c r="K47" s="604"/>
      <c r="L47" s="604"/>
      <c r="M47" s="604"/>
      <c r="N47" s="604"/>
      <c r="O47" s="604"/>
      <c r="P47" s="604"/>
      <c r="Q47" s="624"/>
      <c r="R47" s="307"/>
      <c r="S47" s="307"/>
      <c r="T47" s="307"/>
      <c r="U47" s="307"/>
      <c r="V47" s="307"/>
      <c r="W47" s="307"/>
      <c r="X47" s="307"/>
      <c r="Y47" s="307"/>
      <c r="Z47" s="307"/>
    </row>
    <row r="48" spans="1:26" ht="12.75">
      <c r="A48" s="416"/>
      <c r="B48" s="417"/>
      <c r="C48" s="632"/>
      <c r="D48" s="600"/>
      <c r="E48" s="600"/>
      <c r="F48" s="600"/>
      <c r="G48" s="600"/>
      <c r="H48" s="600"/>
      <c r="I48" s="600"/>
      <c r="J48" s="600"/>
      <c r="K48" s="600"/>
      <c r="L48" s="600"/>
      <c r="M48" s="600"/>
      <c r="N48" s="600"/>
      <c r="O48" s="600"/>
      <c r="P48" s="600"/>
      <c r="Q48" s="613"/>
      <c r="R48" s="307"/>
      <c r="S48" s="307"/>
      <c r="T48" s="307"/>
      <c r="U48" s="307"/>
      <c r="V48" s="307"/>
      <c r="W48" s="307"/>
      <c r="X48" s="307"/>
      <c r="Y48" s="307"/>
      <c r="Z48" s="307"/>
    </row>
    <row r="49" spans="1:26" ht="12.75">
      <c r="A49" s="418"/>
      <c r="B49" s="419"/>
      <c r="C49" s="633"/>
      <c r="D49" s="607"/>
      <c r="E49" s="607"/>
      <c r="F49" s="607"/>
      <c r="G49" s="607"/>
      <c r="H49" s="607"/>
      <c r="I49" s="607"/>
      <c r="J49" s="607"/>
      <c r="K49" s="607"/>
      <c r="L49" s="607"/>
      <c r="M49" s="607"/>
      <c r="N49" s="607"/>
      <c r="O49" s="607"/>
      <c r="P49" s="607"/>
      <c r="Q49" s="615"/>
      <c r="R49" s="307"/>
      <c r="S49" s="307"/>
      <c r="T49" s="307"/>
      <c r="U49" s="307"/>
      <c r="V49" s="307"/>
      <c r="W49" s="307"/>
      <c r="X49" s="307"/>
      <c r="Y49" s="307"/>
      <c r="Z49" s="307"/>
    </row>
    <row r="50" spans="1:26" ht="12.75">
      <c r="A50" s="420"/>
      <c r="B50" s="421"/>
      <c r="C50" s="422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</row>
    <row r="51" spans="1:26" ht="12.75">
      <c r="A51" s="420"/>
      <c r="B51" s="421"/>
      <c r="C51" s="422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</row>
    <row r="52" spans="1:26" ht="12.75">
      <c r="A52" s="420"/>
      <c r="B52" s="421"/>
      <c r="C52" s="422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</row>
    <row r="53" spans="1:26" ht="12.75">
      <c r="A53" s="420"/>
      <c r="B53" s="421"/>
      <c r="C53" s="422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</row>
    <row r="54" spans="1:26" ht="12.75">
      <c r="A54" s="420"/>
      <c r="B54" s="421"/>
      <c r="C54" s="422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</row>
    <row r="55" spans="1:26" ht="12.75">
      <c r="A55" s="420"/>
      <c r="B55" s="421"/>
      <c r="C55" s="422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</row>
    <row r="56" spans="1:26" ht="12.75">
      <c r="A56" s="420"/>
      <c r="B56" s="421"/>
      <c r="C56" s="422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</row>
    <row r="57" spans="1:26" ht="12.75">
      <c r="A57" s="420"/>
      <c r="B57" s="421"/>
      <c r="C57" s="422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</row>
    <row r="58" spans="1:26" ht="12.75">
      <c r="A58" s="420"/>
      <c r="B58" s="421"/>
      <c r="C58" s="422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</row>
    <row r="59" spans="1:26" ht="12.75">
      <c r="A59" s="420"/>
      <c r="B59" s="421"/>
      <c r="C59" s="422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</row>
    <row r="60" spans="1:26" ht="12.75">
      <c r="A60" s="420"/>
      <c r="B60" s="421"/>
      <c r="C60" s="422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</row>
    <row r="61" spans="1:26" ht="12.75">
      <c r="A61" s="420"/>
      <c r="B61" s="421"/>
      <c r="C61" s="422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</row>
    <row r="62" spans="1:26" ht="12.75">
      <c r="A62" s="420"/>
      <c r="B62" s="421"/>
      <c r="C62" s="422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</row>
    <row r="63" spans="1:26" ht="12.75">
      <c r="A63" s="420"/>
      <c r="B63" s="421"/>
      <c r="C63" s="422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</row>
    <row r="64" spans="1:26" ht="12.75">
      <c r="A64" s="420"/>
      <c r="B64" s="421"/>
      <c r="C64" s="422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</row>
    <row r="65" spans="1:26" ht="12.75">
      <c r="A65" s="420"/>
      <c r="B65" s="421"/>
      <c r="C65" s="422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</row>
    <row r="66" spans="1:26" ht="12.75">
      <c r="A66" s="420"/>
      <c r="B66" s="421"/>
      <c r="C66" s="422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</row>
    <row r="67" spans="1:26" ht="12.75">
      <c r="A67" s="420"/>
      <c r="B67" s="421"/>
      <c r="C67" s="422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</row>
    <row r="68" spans="1:26" ht="12.75">
      <c r="A68" s="420"/>
      <c r="B68" s="421"/>
      <c r="C68" s="422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</row>
    <row r="69" spans="1:26" ht="12.75">
      <c r="A69" s="420"/>
      <c r="B69" s="421"/>
      <c r="C69" s="422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</row>
    <row r="70" spans="1:26" ht="12.75">
      <c r="A70" s="420"/>
      <c r="B70" s="421"/>
      <c r="C70" s="422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</row>
    <row r="71" spans="1:26" ht="12.75">
      <c r="A71" s="420"/>
      <c r="B71" s="421"/>
      <c r="C71" s="422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</row>
    <row r="72" spans="1:26" ht="12.75">
      <c r="A72" s="420"/>
      <c r="B72" s="421"/>
      <c r="C72" s="422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</row>
    <row r="73" spans="1:26" ht="12.75">
      <c r="A73" s="420"/>
      <c r="B73" s="421"/>
      <c r="C73" s="422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</row>
    <row r="74" spans="1:26" ht="12.75">
      <c r="A74" s="420"/>
      <c r="B74" s="421"/>
      <c r="C74" s="422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</row>
    <row r="75" spans="1:26" ht="12.75">
      <c r="A75" s="420"/>
      <c r="B75" s="421"/>
      <c r="C75" s="422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</row>
    <row r="76" spans="1:26" ht="12.75">
      <c r="A76" s="420"/>
      <c r="B76" s="421"/>
      <c r="C76" s="422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</row>
    <row r="77" spans="1:26" ht="12.75">
      <c r="A77" s="420"/>
      <c r="B77" s="421"/>
      <c r="C77" s="422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</row>
    <row r="78" spans="1:26" ht="12.75">
      <c r="A78" s="420"/>
      <c r="B78" s="421"/>
      <c r="C78" s="422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</row>
    <row r="79" spans="1:26" ht="12.75">
      <c r="A79" s="420"/>
      <c r="B79" s="421"/>
      <c r="C79" s="422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</row>
    <row r="80" spans="1:26" ht="12.75">
      <c r="A80" s="420"/>
      <c r="B80" s="421"/>
      <c r="C80" s="422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</row>
    <row r="81" spans="1:26" ht="12.75">
      <c r="A81" s="420"/>
      <c r="B81" s="421"/>
      <c r="C81" s="422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</row>
    <row r="82" spans="1:26" ht="12.75">
      <c r="A82" s="420"/>
      <c r="B82" s="421"/>
      <c r="C82" s="422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</row>
    <row r="83" spans="1:26" ht="12.75">
      <c r="A83" s="420"/>
      <c r="B83" s="421"/>
      <c r="C83" s="422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</row>
    <row r="84" spans="1:26" ht="12.75">
      <c r="A84" s="420"/>
      <c r="B84" s="421"/>
      <c r="C84" s="422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</row>
    <row r="85" spans="1:26" ht="12.75">
      <c r="A85" s="420"/>
      <c r="B85" s="421"/>
      <c r="C85" s="422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</row>
    <row r="86" spans="1:26" ht="12.75">
      <c r="A86" s="420"/>
      <c r="B86" s="421"/>
      <c r="C86" s="422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</row>
    <row r="87" spans="1:26" ht="12.75">
      <c r="A87" s="420"/>
      <c r="B87" s="421"/>
      <c r="C87" s="422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</row>
    <row r="88" spans="1:26" ht="12.75">
      <c r="A88" s="420"/>
      <c r="B88" s="421"/>
      <c r="C88" s="422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</row>
    <row r="89" spans="1:26" ht="12.75">
      <c r="A89" s="420"/>
      <c r="B89" s="421"/>
      <c r="C89" s="422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</row>
    <row r="90" spans="1:26" ht="12.75">
      <c r="A90" s="420"/>
      <c r="B90" s="421"/>
      <c r="C90" s="422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</row>
    <row r="91" spans="1:26" ht="12.75">
      <c r="A91" s="420"/>
      <c r="B91" s="421"/>
      <c r="C91" s="422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</row>
    <row r="92" spans="1:26" ht="12.75">
      <c r="A92" s="420"/>
      <c r="B92" s="421"/>
      <c r="C92" s="422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</row>
    <row r="93" spans="1:26" ht="12.75">
      <c r="A93" s="420"/>
      <c r="B93" s="421"/>
      <c r="C93" s="422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</row>
    <row r="94" spans="1:26" ht="12.75">
      <c r="A94" s="420"/>
      <c r="B94" s="421"/>
      <c r="C94" s="422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</row>
    <row r="95" spans="1:26" ht="12.75">
      <c r="A95" s="420"/>
      <c r="B95" s="421"/>
      <c r="C95" s="422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</row>
    <row r="96" spans="1:26" ht="12.75">
      <c r="A96" s="420"/>
      <c r="B96" s="421"/>
      <c r="C96" s="422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</row>
    <row r="97" spans="1:26" ht="12.75">
      <c r="A97" s="420"/>
      <c r="B97" s="421"/>
      <c r="C97" s="422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</row>
    <row r="98" spans="1:26" ht="12.75">
      <c r="A98" s="420"/>
      <c r="B98" s="421"/>
      <c r="C98" s="422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</row>
    <row r="99" spans="1:26" ht="12.75">
      <c r="A99" s="420"/>
      <c r="B99" s="421"/>
      <c r="C99" s="422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</row>
    <row r="100" spans="1:26" ht="12.75">
      <c r="A100" s="420"/>
      <c r="B100" s="421"/>
      <c r="C100" s="422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</row>
    <row r="101" spans="1:26" ht="12.75">
      <c r="A101" s="420"/>
      <c r="B101" s="421"/>
      <c r="C101" s="422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</row>
    <row r="102" spans="1:26" ht="12.75">
      <c r="A102" s="420"/>
      <c r="B102" s="421"/>
      <c r="C102" s="422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</row>
    <row r="103" spans="1:26" ht="12.75">
      <c r="A103" s="420"/>
      <c r="B103" s="421"/>
      <c r="C103" s="422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</row>
    <row r="104" spans="1:26" ht="12.75">
      <c r="A104" s="420"/>
      <c r="B104" s="421"/>
      <c r="C104" s="422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</row>
    <row r="105" spans="1:26" ht="12.75">
      <c r="A105" s="420"/>
      <c r="B105" s="421"/>
      <c r="C105" s="422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</row>
    <row r="106" spans="1:26" ht="12.75">
      <c r="A106" s="420"/>
      <c r="B106" s="421"/>
      <c r="C106" s="422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</row>
    <row r="107" spans="1:26" ht="12.75">
      <c r="A107" s="420"/>
      <c r="B107" s="421"/>
      <c r="C107" s="422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</row>
    <row r="108" spans="1:26" ht="12.75">
      <c r="A108" s="420"/>
      <c r="B108" s="421"/>
      <c r="C108" s="422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</row>
    <row r="109" spans="1:26" ht="12.75">
      <c r="A109" s="420"/>
      <c r="B109" s="421"/>
      <c r="C109" s="422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</row>
    <row r="110" spans="1:26" ht="12.75">
      <c r="A110" s="420"/>
      <c r="B110" s="421"/>
      <c r="C110" s="422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</row>
    <row r="111" spans="1:26" ht="12.75">
      <c r="A111" s="420"/>
      <c r="B111" s="421"/>
      <c r="C111" s="422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</row>
    <row r="112" spans="1:26" ht="12.75">
      <c r="A112" s="420"/>
      <c r="B112" s="421"/>
      <c r="C112" s="422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</row>
    <row r="113" spans="1:26" ht="12.75">
      <c r="A113" s="420"/>
      <c r="B113" s="421"/>
      <c r="C113" s="422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</row>
    <row r="114" spans="1:26" ht="12.75">
      <c r="A114" s="420"/>
      <c r="B114" s="421"/>
      <c r="C114" s="422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</row>
    <row r="115" spans="1:26" ht="12.75">
      <c r="A115" s="420"/>
      <c r="B115" s="421"/>
      <c r="C115" s="422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</row>
    <row r="116" spans="1:26" ht="12.75">
      <c r="A116" s="420"/>
      <c r="B116" s="421"/>
      <c r="C116" s="422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</row>
    <row r="117" spans="1:26" ht="12.75">
      <c r="A117" s="420"/>
      <c r="B117" s="421"/>
      <c r="C117" s="422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</row>
    <row r="118" spans="1:26" ht="12.75">
      <c r="A118" s="420"/>
      <c r="B118" s="421"/>
      <c r="C118" s="422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</row>
    <row r="119" spans="1:26" ht="12.75">
      <c r="A119" s="420"/>
      <c r="B119" s="421"/>
      <c r="C119" s="422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</row>
    <row r="120" spans="1:26" ht="12.75">
      <c r="A120" s="420"/>
      <c r="B120" s="421"/>
      <c r="C120" s="422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</row>
    <row r="121" spans="1:26" ht="12.75">
      <c r="A121" s="420"/>
      <c r="B121" s="421"/>
      <c r="C121" s="422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</row>
    <row r="122" spans="1:26" ht="12.75">
      <c r="A122" s="420"/>
      <c r="B122" s="421"/>
      <c r="C122" s="422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</row>
    <row r="123" spans="1:26" ht="12.75">
      <c r="A123" s="420"/>
      <c r="B123" s="421"/>
      <c r="C123" s="422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</row>
    <row r="124" spans="1:26" ht="12.75">
      <c r="A124" s="420"/>
      <c r="B124" s="421"/>
      <c r="C124" s="422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</row>
    <row r="125" spans="1:26" ht="12.75">
      <c r="A125" s="420"/>
      <c r="B125" s="421"/>
      <c r="C125" s="422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</row>
    <row r="126" spans="1:26" ht="12.75">
      <c r="A126" s="420"/>
      <c r="B126" s="421"/>
      <c r="C126" s="422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</row>
    <row r="127" spans="1:26" ht="12.75">
      <c r="A127" s="420"/>
      <c r="B127" s="421"/>
      <c r="C127" s="422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</row>
    <row r="128" spans="1:26" ht="12.75">
      <c r="A128" s="420"/>
      <c r="B128" s="421"/>
      <c r="C128" s="422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</row>
    <row r="129" spans="1:26" ht="12.75">
      <c r="A129" s="420"/>
      <c r="B129" s="421"/>
      <c r="C129" s="422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</row>
    <row r="130" spans="1:26" ht="12.75">
      <c r="A130" s="420"/>
      <c r="B130" s="421"/>
      <c r="C130" s="422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</row>
    <row r="131" spans="1:26" ht="12.75">
      <c r="A131" s="420"/>
      <c r="B131" s="421"/>
      <c r="C131" s="422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</row>
    <row r="132" spans="1:26" ht="12.75">
      <c r="A132" s="420"/>
      <c r="B132" s="421"/>
      <c r="C132" s="422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</row>
    <row r="133" spans="1:26" ht="12.75">
      <c r="A133" s="420"/>
      <c r="B133" s="421"/>
      <c r="C133" s="422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</row>
    <row r="134" spans="1:26" ht="12.75">
      <c r="A134" s="420"/>
      <c r="B134" s="421"/>
      <c r="C134" s="422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</row>
    <row r="135" spans="1:26" ht="12.75">
      <c r="A135" s="420"/>
      <c r="B135" s="421"/>
      <c r="C135" s="422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</row>
    <row r="136" spans="1:26" ht="12.75">
      <c r="A136" s="420"/>
      <c r="B136" s="421"/>
      <c r="C136" s="422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</row>
    <row r="137" spans="1:26" ht="12.75">
      <c r="A137" s="420"/>
      <c r="B137" s="421"/>
      <c r="C137" s="422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</row>
    <row r="138" spans="1:26" ht="12.75">
      <c r="A138" s="420"/>
      <c r="B138" s="421"/>
      <c r="C138" s="422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</row>
    <row r="139" spans="1:26" ht="12.75">
      <c r="A139" s="420"/>
      <c r="B139" s="421"/>
      <c r="C139" s="422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</row>
    <row r="140" spans="1:26" ht="12.75">
      <c r="A140" s="420"/>
      <c r="B140" s="421"/>
      <c r="C140" s="422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</row>
    <row r="141" spans="1:26" ht="12.75">
      <c r="A141" s="420"/>
      <c r="B141" s="421"/>
      <c r="C141" s="422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</row>
    <row r="142" spans="1:26" ht="12.75">
      <c r="A142" s="420"/>
      <c r="B142" s="421"/>
      <c r="C142" s="422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</row>
    <row r="143" spans="1:26" ht="12.75">
      <c r="A143" s="420"/>
      <c r="B143" s="421"/>
      <c r="C143" s="422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</row>
    <row r="144" spans="1:26" ht="12.75">
      <c r="A144" s="420"/>
      <c r="B144" s="421"/>
      <c r="C144" s="422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</row>
    <row r="145" spans="1:26" ht="12.75">
      <c r="A145" s="420"/>
      <c r="B145" s="421"/>
      <c r="C145" s="422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</row>
    <row r="146" spans="1:26" ht="12.75">
      <c r="A146" s="420"/>
      <c r="B146" s="421"/>
      <c r="C146" s="422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</row>
    <row r="147" spans="1:26" ht="12.75">
      <c r="A147" s="420"/>
      <c r="B147" s="421"/>
      <c r="C147" s="422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</row>
    <row r="148" spans="1:26" ht="12.75">
      <c r="A148" s="420"/>
      <c r="B148" s="421"/>
      <c r="C148" s="422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</row>
    <row r="149" spans="1:26" ht="12.75">
      <c r="A149" s="420"/>
      <c r="B149" s="421"/>
      <c r="C149" s="422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</row>
    <row r="150" spans="1:26" ht="12.75">
      <c r="A150" s="420"/>
      <c r="B150" s="421"/>
      <c r="C150" s="422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</row>
    <row r="151" spans="1:26" ht="12.75">
      <c r="A151" s="420"/>
      <c r="B151" s="421"/>
      <c r="C151" s="422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</row>
    <row r="152" spans="1:26" ht="12.75">
      <c r="A152" s="420"/>
      <c r="B152" s="421"/>
      <c r="C152" s="422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</row>
    <row r="153" spans="1:26" ht="12.75">
      <c r="A153" s="420"/>
      <c r="B153" s="421"/>
      <c r="C153" s="422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</row>
    <row r="154" spans="1:26" ht="12.75">
      <c r="A154" s="420"/>
      <c r="B154" s="421"/>
      <c r="C154" s="422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</row>
    <row r="155" spans="1:26" ht="12.75">
      <c r="A155" s="420"/>
      <c r="B155" s="421"/>
      <c r="C155" s="422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</row>
    <row r="156" spans="1:26" ht="12.75">
      <c r="A156" s="420"/>
      <c r="B156" s="421"/>
      <c r="C156" s="422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</row>
    <row r="157" spans="1:26" ht="12.75">
      <c r="A157" s="420"/>
      <c r="B157" s="421"/>
      <c r="C157" s="422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</row>
    <row r="158" spans="1:26" ht="12.75">
      <c r="A158" s="420"/>
      <c r="B158" s="421"/>
      <c r="C158" s="422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</row>
    <row r="159" spans="1:26" ht="12.75">
      <c r="A159" s="420"/>
      <c r="B159" s="421"/>
      <c r="C159" s="422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</row>
    <row r="160" spans="1:26" ht="12.75">
      <c r="A160" s="420"/>
      <c r="B160" s="421"/>
      <c r="C160" s="422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</row>
    <row r="161" spans="1:26" ht="12.75">
      <c r="A161" s="420"/>
      <c r="B161" s="421"/>
      <c r="C161" s="422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</row>
    <row r="162" spans="1:26" ht="12.75">
      <c r="A162" s="420"/>
      <c r="B162" s="421"/>
      <c r="C162" s="422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</row>
    <row r="163" spans="1:26" ht="12.75">
      <c r="A163" s="420"/>
      <c r="B163" s="421"/>
      <c r="C163" s="422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</row>
    <row r="164" spans="1:26" ht="12.75">
      <c r="A164" s="420"/>
      <c r="B164" s="421"/>
      <c r="C164" s="422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</row>
    <row r="165" spans="1:26" ht="12.75">
      <c r="A165" s="420"/>
      <c r="B165" s="421"/>
      <c r="C165" s="422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</row>
    <row r="166" spans="1:26" ht="12.75">
      <c r="A166" s="420"/>
      <c r="B166" s="421"/>
      <c r="C166" s="422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</row>
    <row r="167" spans="1:26" ht="12.75">
      <c r="A167" s="420"/>
      <c r="B167" s="421"/>
      <c r="C167" s="422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</row>
    <row r="168" spans="1:26" ht="12.75">
      <c r="A168" s="420"/>
      <c r="B168" s="421"/>
      <c r="C168" s="422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</row>
    <row r="169" spans="1:26" ht="12.75">
      <c r="A169" s="420"/>
      <c r="B169" s="421"/>
      <c r="C169" s="422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</row>
    <row r="170" spans="1:26" ht="12.75">
      <c r="A170" s="420"/>
      <c r="B170" s="421"/>
      <c r="C170" s="422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</row>
    <row r="171" spans="1:26" ht="12.75">
      <c r="A171" s="420"/>
      <c r="B171" s="421"/>
      <c r="C171" s="422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</row>
    <row r="172" spans="1:26" ht="12.75">
      <c r="A172" s="420"/>
      <c r="B172" s="421"/>
      <c r="C172" s="422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</row>
    <row r="173" spans="1:26" ht="12.75">
      <c r="A173" s="420"/>
      <c r="B173" s="421"/>
      <c r="C173" s="422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</row>
    <row r="174" spans="1:26" ht="12.75">
      <c r="A174" s="420"/>
      <c r="B174" s="421"/>
      <c r="C174" s="422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</row>
    <row r="175" spans="1:26" ht="12.75">
      <c r="A175" s="420"/>
      <c r="B175" s="421"/>
      <c r="C175" s="422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</row>
    <row r="176" spans="1:26" ht="12.75">
      <c r="A176" s="420"/>
      <c r="B176" s="421"/>
      <c r="C176" s="422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</row>
    <row r="177" spans="1:26" ht="12.75">
      <c r="A177" s="420"/>
      <c r="B177" s="421"/>
      <c r="C177" s="422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</row>
    <row r="178" spans="1:26" ht="12.75">
      <c r="A178" s="420"/>
      <c r="B178" s="421"/>
      <c r="C178" s="422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</row>
    <row r="179" spans="1:26" ht="12.75">
      <c r="A179" s="420"/>
      <c r="B179" s="421"/>
      <c r="C179" s="422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</row>
    <row r="180" spans="1:26" ht="12.75">
      <c r="A180" s="420"/>
      <c r="B180" s="421"/>
      <c r="C180" s="422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</row>
    <row r="181" spans="1:26" ht="12.75">
      <c r="A181" s="420"/>
      <c r="B181" s="421"/>
      <c r="C181" s="422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</row>
    <row r="182" spans="1:26" ht="12.75">
      <c r="A182" s="420"/>
      <c r="B182" s="421"/>
      <c r="C182" s="422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</row>
    <row r="183" spans="1:26" ht="12.75">
      <c r="A183" s="420"/>
      <c r="B183" s="421"/>
      <c r="C183" s="422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</row>
    <row r="184" spans="1:26" ht="12.75">
      <c r="A184" s="420"/>
      <c r="B184" s="421"/>
      <c r="C184" s="422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</row>
    <row r="185" spans="1:26" ht="12.75">
      <c r="A185" s="420"/>
      <c r="B185" s="421"/>
      <c r="C185" s="422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</row>
    <row r="186" spans="1:26" ht="12.75">
      <c r="A186" s="420"/>
      <c r="B186" s="421"/>
      <c r="C186" s="422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</row>
    <row r="187" spans="1:26" ht="12.75">
      <c r="A187" s="420"/>
      <c r="B187" s="421"/>
      <c r="C187" s="422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</row>
    <row r="188" spans="1:26" ht="12.75">
      <c r="A188" s="420"/>
      <c r="B188" s="421"/>
      <c r="C188" s="422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</row>
    <row r="189" spans="1:26" ht="12.75">
      <c r="A189" s="420"/>
      <c r="B189" s="421"/>
      <c r="C189" s="422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</row>
    <row r="190" spans="1:26" ht="12.75">
      <c r="A190" s="420"/>
      <c r="B190" s="421"/>
      <c r="C190" s="422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</row>
    <row r="191" spans="1:26" ht="12.75">
      <c r="A191" s="420"/>
      <c r="B191" s="421"/>
      <c r="C191" s="422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</row>
    <row r="192" spans="1:26" ht="12.75">
      <c r="A192" s="420"/>
      <c r="B192" s="421"/>
      <c r="C192" s="422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</row>
    <row r="193" spans="1:26" ht="12.75">
      <c r="A193" s="420"/>
      <c r="B193" s="421"/>
      <c r="C193" s="422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</row>
    <row r="194" spans="1:26" ht="12.75">
      <c r="A194" s="420"/>
      <c r="B194" s="421"/>
      <c r="C194" s="422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</row>
    <row r="195" spans="1:26" ht="12.75">
      <c r="A195" s="420"/>
      <c r="B195" s="421"/>
      <c r="C195" s="422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</row>
    <row r="196" spans="1:26" ht="12.75">
      <c r="A196" s="420"/>
      <c r="B196" s="421"/>
      <c r="C196" s="422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</row>
    <row r="197" spans="1:26" ht="12.75">
      <c r="A197" s="420"/>
      <c r="B197" s="421"/>
      <c r="C197" s="422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</row>
    <row r="198" spans="1:26" ht="12.75">
      <c r="A198" s="420"/>
      <c r="B198" s="421"/>
      <c r="C198" s="422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</row>
    <row r="199" spans="1:26" ht="12.75">
      <c r="A199" s="420"/>
      <c r="B199" s="421"/>
      <c r="C199" s="422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</row>
    <row r="200" spans="1:26" ht="12.75">
      <c r="A200" s="420"/>
      <c r="B200" s="421"/>
      <c r="C200" s="422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</row>
    <row r="201" spans="1:26" ht="12.75">
      <c r="A201" s="420"/>
      <c r="B201" s="421"/>
      <c r="C201" s="422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</row>
    <row r="202" spans="1:26" ht="12.75">
      <c r="A202" s="420"/>
      <c r="B202" s="421"/>
      <c r="C202" s="422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</row>
    <row r="203" spans="1:26" ht="12.75">
      <c r="A203" s="420"/>
      <c r="B203" s="421"/>
      <c r="C203" s="422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</row>
    <row r="204" spans="1:26" ht="12.75">
      <c r="A204" s="420"/>
      <c r="B204" s="421"/>
      <c r="C204" s="422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</row>
    <row r="205" spans="1:26" ht="12.75">
      <c r="A205" s="420"/>
      <c r="B205" s="421"/>
      <c r="C205" s="422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</row>
    <row r="206" spans="1:26" ht="12.75">
      <c r="A206" s="420"/>
      <c r="B206" s="421"/>
      <c r="C206" s="422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</row>
    <row r="207" spans="1:26" ht="12.75">
      <c r="A207" s="420"/>
      <c r="B207" s="421"/>
      <c r="C207" s="422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</row>
    <row r="208" spans="1:26" ht="12.75">
      <c r="A208" s="420"/>
      <c r="B208" s="421"/>
      <c r="C208" s="422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</row>
    <row r="209" spans="1:26" ht="12.75">
      <c r="A209" s="420"/>
      <c r="B209" s="421"/>
      <c r="C209" s="422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</row>
    <row r="210" spans="1:26" ht="12.75">
      <c r="A210" s="420"/>
      <c r="B210" s="421"/>
      <c r="C210" s="422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</row>
    <row r="211" spans="1:26" ht="12.75">
      <c r="A211" s="420"/>
      <c r="B211" s="421"/>
      <c r="C211" s="422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</row>
    <row r="212" spans="1:26" ht="12.75">
      <c r="A212" s="420"/>
      <c r="B212" s="421"/>
      <c r="C212" s="422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</row>
    <row r="213" spans="1:26" ht="12.75">
      <c r="A213" s="420"/>
      <c r="B213" s="421"/>
      <c r="C213" s="422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</row>
    <row r="214" spans="1:26" ht="12.75">
      <c r="A214" s="420"/>
      <c r="B214" s="421"/>
      <c r="C214" s="422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</row>
    <row r="215" spans="1:26" ht="12.75">
      <c r="A215" s="420"/>
      <c r="B215" s="421"/>
      <c r="C215" s="422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</row>
    <row r="216" spans="1:26" ht="12.75">
      <c r="A216" s="420"/>
      <c r="B216" s="421"/>
      <c r="C216" s="422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</row>
    <row r="217" spans="1:26" ht="12.75">
      <c r="A217" s="420"/>
      <c r="B217" s="421"/>
      <c r="C217" s="422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</row>
    <row r="218" spans="1:26" ht="12.75">
      <c r="A218" s="420"/>
      <c r="B218" s="421"/>
      <c r="C218" s="422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</row>
    <row r="219" spans="1:26" ht="12.75">
      <c r="A219" s="420"/>
      <c r="B219" s="421"/>
      <c r="C219" s="422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</row>
    <row r="220" spans="1:26" ht="12.75">
      <c r="A220" s="420"/>
      <c r="B220" s="421"/>
      <c r="C220" s="422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</row>
    <row r="221" spans="1:26" ht="12.75">
      <c r="A221" s="420"/>
      <c r="B221" s="421"/>
      <c r="C221" s="422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</row>
    <row r="222" spans="1:26" ht="12.75">
      <c r="A222" s="420"/>
      <c r="B222" s="421"/>
      <c r="C222" s="422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</row>
    <row r="223" spans="1:26" ht="12.75">
      <c r="A223" s="420"/>
      <c r="B223" s="421"/>
      <c r="C223" s="422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</row>
    <row r="224" spans="1:26" ht="12.75">
      <c r="A224" s="420"/>
      <c r="B224" s="421"/>
      <c r="C224" s="422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</row>
    <row r="225" spans="1:26" ht="12.75">
      <c r="A225" s="420"/>
      <c r="B225" s="421"/>
      <c r="C225" s="422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</row>
    <row r="226" spans="1:26" ht="12.75">
      <c r="A226" s="420"/>
      <c r="B226" s="421"/>
      <c r="C226" s="422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</row>
    <row r="227" spans="1:26" ht="12.75">
      <c r="A227" s="420"/>
      <c r="B227" s="421"/>
      <c r="C227" s="422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</row>
    <row r="228" spans="1:26" ht="12.75">
      <c r="A228" s="420"/>
      <c r="B228" s="421"/>
      <c r="C228" s="422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</row>
    <row r="229" spans="1:26" ht="12.75">
      <c r="A229" s="420"/>
      <c r="B229" s="421"/>
      <c r="C229" s="422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</row>
    <row r="230" spans="1:26" ht="12.75">
      <c r="A230" s="420"/>
      <c r="B230" s="421"/>
      <c r="C230" s="422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</row>
    <row r="231" spans="1:26" ht="12.75">
      <c r="A231" s="420"/>
      <c r="B231" s="421"/>
      <c r="C231" s="422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</row>
    <row r="232" spans="1:26" ht="12.75">
      <c r="A232" s="420"/>
      <c r="B232" s="421"/>
      <c r="C232" s="422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</row>
    <row r="233" spans="1:26" ht="12.75">
      <c r="A233" s="420"/>
      <c r="B233" s="421"/>
      <c r="C233" s="422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</row>
    <row r="234" spans="1:26" ht="12.75">
      <c r="A234" s="420"/>
      <c r="B234" s="421"/>
      <c r="C234" s="422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</row>
    <row r="235" spans="1:26" ht="12.75">
      <c r="A235" s="420"/>
      <c r="B235" s="421"/>
      <c r="C235" s="422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</row>
    <row r="236" spans="1:26" ht="12.75">
      <c r="A236" s="420"/>
      <c r="B236" s="421"/>
      <c r="C236" s="422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</row>
    <row r="237" spans="1:26" ht="12.75">
      <c r="A237" s="420"/>
      <c r="B237" s="421"/>
      <c r="C237" s="422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</row>
    <row r="238" spans="1:26" ht="12.75">
      <c r="A238" s="420"/>
      <c r="B238" s="421"/>
      <c r="C238" s="422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</row>
    <row r="239" spans="1:26" ht="12.75">
      <c r="A239" s="420"/>
      <c r="B239" s="421"/>
      <c r="C239" s="422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</row>
    <row r="240" spans="1:26" ht="12.75">
      <c r="A240" s="420"/>
      <c r="B240" s="421"/>
      <c r="C240" s="422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</row>
    <row r="241" spans="1:26" ht="12.75">
      <c r="A241" s="420"/>
      <c r="B241" s="421"/>
      <c r="C241" s="422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</row>
    <row r="242" spans="1:26" ht="12.75">
      <c r="A242" s="420"/>
      <c r="B242" s="421"/>
      <c r="C242" s="422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</row>
    <row r="243" spans="1:26" ht="12.75">
      <c r="A243" s="420"/>
      <c r="B243" s="421"/>
      <c r="C243" s="422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</row>
    <row r="244" spans="1:26" ht="12.75">
      <c r="A244" s="420"/>
      <c r="B244" s="421"/>
      <c r="C244" s="422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</row>
    <row r="245" spans="1:26" ht="12.75">
      <c r="A245" s="420"/>
      <c r="B245" s="421"/>
      <c r="C245" s="422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</row>
    <row r="246" spans="1:26" ht="12.75">
      <c r="A246" s="420"/>
      <c r="B246" s="421"/>
      <c r="C246" s="422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</row>
    <row r="247" spans="1:26" ht="12.75">
      <c r="A247" s="420"/>
      <c r="B247" s="421"/>
      <c r="C247" s="422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</row>
    <row r="248" spans="1:26" ht="12.75">
      <c r="A248" s="420"/>
      <c r="B248" s="421"/>
      <c r="C248" s="422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</row>
    <row r="249" spans="1:26" ht="12.75">
      <c r="A249" s="420"/>
      <c r="B249" s="421"/>
      <c r="C249" s="422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</row>
    <row r="250" spans="1:26" ht="12.75">
      <c r="A250" s="420"/>
      <c r="B250" s="421"/>
      <c r="C250" s="422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</row>
    <row r="251" spans="1:26" ht="12.75">
      <c r="A251" s="420"/>
      <c r="B251" s="421"/>
      <c r="C251" s="422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</row>
    <row r="252" spans="1:26" ht="12.75">
      <c r="A252" s="420"/>
      <c r="B252" s="421"/>
      <c r="C252" s="422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</row>
    <row r="253" spans="1:26" ht="12.75">
      <c r="A253" s="420"/>
      <c r="B253" s="421"/>
      <c r="C253" s="422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</row>
    <row r="254" spans="1:26" ht="12.75">
      <c r="A254" s="420"/>
      <c r="B254" s="421"/>
      <c r="C254" s="422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</row>
    <row r="255" spans="1:26" ht="12.75">
      <c r="A255" s="420"/>
      <c r="B255" s="421"/>
      <c r="C255" s="422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</row>
    <row r="256" spans="1:26" ht="12.75">
      <c r="A256" s="420"/>
      <c r="B256" s="421"/>
      <c r="C256" s="422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</row>
    <row r="257" spans="1:26" ht="12.75">
      <c r="A257" s="420"/>
      <c r="B257" s="421"/>
      <c r="C257" s="422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</row>
    <row r="258" spans="1:26" ht="12.75">
      <c r="A258" s="420"/>
      <c r="B258" s="421"/>
      <c r="C258" s="422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</row>
    <row r="259" spans="1:26" ht="12.75">
      <c r="A259" s="420"/>
      <c r="B259" s="421"/>
      <c r="C259" s="422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</row>
    <row r="260" spans="1:26" ht="12.75">
      <c r="A260" s="420"/>
      <c r="B260" s="421"/>
      <c r="C260" s="422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</row>
    <row r="261" spans="1:26" ht="12.75">
      <c r="A261" s="420"/>
      <c r="B261" s="421"/>
      <c r="C261" s="422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</row>
    <row r="262" spans="1:26" ht="12.75">
      <c r="A262" s="420"/>
      <c r="B262" s="421"/>
      <c r="C262" s="422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</row>
    <row r="263" spans="1:26" ht="12.75">
      <c r="A263" s="420"/>
      <c r="B263" s="421"/>
      <c r="C263" s="422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</row>
    <row r="264" spans="1:26" ht="12.75">
      <c r="A264" s="420"/>
      <c r="B264" s="421"/>
      <c r="C264" s="422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</row>
    <row r="265" spans="1:26" ht="12.75">
      <c r="A265" s="420"/>
      <c r="B265" s="421"/>
      <c r="C265" s="422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</row>
    <row r="266" spans="1:26" ht="12.75">
      <c r="A266" s="420"/>
      <c r="B266" s="421"/>
      <c r="C266" s="422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</row>
    <row r="267" spans="1:26" ht="12.75">
      <c r="A267" s="420"/>
      <c r="B267" s="421"/>
      <c r="C267" s="422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</row>
    <row r="268" spans="1:26" ht="12.75">
      <c r="A268" s="420"/>
      <c r="B268" s="421"/>
      <c r="C268" s="422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</row>
    <row r="269" spans="1:26" ht="12.75">
      <c r="A269" s="420"/>
      <c r="B269" s="421"/>
      <c r="C269" s="422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</row>
    <row r="270" spans="1:26" ht="12.75">
      <c r="A270" s="420"/>
      <c r="B270" s="421"/>
      <c r="C270" s="422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</row>
    <row r="271" spans="1:26" ht="12.75">
      <c r="A271" s="420"/>
      <c r="B271" s="421"/>
      <c r="C271" s="422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</row>
    <row r="272" spans="1:26" ht="12.75">
      <c r="A272" s="420"/>
      <c r="B272" s="421"/>
      <c r="C272" s="422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</row>
    <row r="273" spans="1:26" ht="12.75">
      <c r="A273" s="420"/>
      <c r="B273" s="421"/>
      <c r="C273" s="422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</row>
    <row r="274" spans="1:26" ht="12.75">
      <c r="A274" s="420"/>
      <c r="B274" s="421"/>
      <c r="C274" s="422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</row>
    <row r="275" spans="1:26" ht="12.75">
      <c r="A275" s="420"/>
      <c r="B275" s="421"/>
      <c r="C275" s="422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</row>
    <row r="276" spans="1:26" ht="12.75">
      <c r="A276" s="420"/>
      <c r="B276" s="421"/>
      <c r="C276" s="422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</row>
    <row r="277" spans="1:26" ht="12.75">
      <c r="A277" s="420"/>
      <c r="B277" s="421"/>
      <c r="C277" s="422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</row>
    <row r="278" spans="1:26" ht="12.75">
      <c r="A278" s="420"/>
      <c r="B278" s="421"/>
      <c r="C278" s="422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</row>
    <row r="279" spans="1:26" ht="12.75">
      <c r="A279" s="420"/>
      <c r="B279" s="421"/>
      <c r="C279" s="422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</row>
    <row r="280" spans="1:26" ht="12.75">
      <c r="A280" s="420"/>
      <c r="B280" s="421"/>
      <c r="C280" s="422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</row>
    <row r="281" spans="1:26" ht="12.75">
      <c r="A281" s="420"/>
      <c r="B281" s="421"/>
      <c r="C281" s="422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</row>
    <row r="282" spans="1:26" ht="12.75">
      <c r="A282" s="420"/>
      <c r="B282" s="421"/>
      <c r="C282" s="422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</row>
    <row r="283" spans="1:26" ht="12.75">
      <c r="A283" s="420"/>
      <c r="B283" s="421"/>
      <c r="C283" s="422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</row>
    <row r="284" spans="1:26" ht="12.75">
      <c r="A284" s="420"/>
      <c r="B284" s="421"/>
      <c r="C284" s="422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</row>
    <row r="285" spans="1:26" ht="12.75">
      <c r="A285" s="420"/>
      <c r="B285" s="421"/>
      <c r="C285" s="422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</row>
    <row r="286" spans="1:26" ht="12.75">
      <c r="A286" s="420"/>
      <c r="B286" s="421"/>
      <c r="C286" s="422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</row>
    <row r="287" spans="1:26" ht="12.75">
      <c r="A287" s="420"/>
      <c r="B287" s="421"/>
      <c r="C287" s="422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</row>
    <row r="288" spans="1:26" ht="12.75">
      <c r="A288" s="420"/>
      <c r="B288" s="421"/>
      <c r="C288" s="422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</row>
    <row r="289" spans="1:26" ht="12.75">
      <c r="A289" s="420"/>
      <c r="B289" s="421"/>
      <c r="C289" s="422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</row>
    <row r="290" spans="1:26" ht="12.75">
      <c r="A290" s="420"/>
      <c r="B290" s="421"/>
      <c r="C290" s="422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</row>
    <row r="291" spans="1:26" ht="12.75">
      <c r="A291" s="420"/>
      <c r="B291" s="421"/>
      <c r="C291" s="422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</row>
    <row r="292" spans="1:26" ht="12.75">
      <c r="A292" s="420"/>
      <c r="B292" s="421"/>
      <c r="C292" s="422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</row>
    <row r="293" spans="1:26" ht="12.75">
      <c r="A293" s="420"/>
      <c r="B293" s="421"/>
      <c r="C293" s="422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</row>
    <row r="294" spans="1:26" ht="12.75">
      <c r="A294" s="420"/>
      <c r="B294" s="421"/>
      <c r="C294" s="422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</row>
    <row r="295" spans="1:26" ht="12.75">
      <c r="A295" s="420"/>
      <c r="B295" s="421"/>
      <c r="C295" s="422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</row>
    <row r="296" spans="1:26" ht="12.75">
      <c r="A296" s="420"/>
      <c r="B296" s="421"/>
      <c r="C296" s="422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</row>
    <row r="297" spans="1:26" ht="12.75">
      <c r="A297" s="420"/>
      <c r="B297" s="421"/>
      <c r="C297" s="422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</row>
    <row r="298" spans="1:26" ht="12.75">
      <c r="A298" s="420"/>
      <c r="B298" s="421"/>
      <c r="C298" s="422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</row>
    <row r="299" spans="1:26" ht="12.75">
      <c r="A299" s="420"/>
      <c r="B299" s="421"/>
      <c r="C299" s="422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</row>
    <row r="300" spans="1:26" ht="12.75">
      <c r="A300" s="420"/>
      <c r="B300" s="421"/>
      <c r="C300" s="422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</row>
    <row r="301" spans="1:26" ht="12.75">
      <c r="A301" s="420"/>
      <c r="B301" s="421"/>
      <c r="C301" s="422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</row>
    <row r="302" spans="1:26" ht="12.75">
      <c r="A302" s="420"/>
      <c r="B302" s="421"/>
      <c r="C302" s="422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</row>
    <row r="303" spans="1:26" ht="12.75">
      <c r="A303" s="420"/>
      <c r="B303" s="421"/>
      <c r="C303" s="422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</row>
    <row r="304" spans="1:26" ht="12.75">
      <c r="A304" s="420"/>
      <c r="B304" s="421"/>
      <c r="C304" s="422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</row>
    <row r="305" spans="1:26" ht="12.75">
      <c r="A305" s="420"/>
      <c r="B305" s="421"/>
      <c r="C305" s="422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</row>
    <row r="306" spans="1:26" ht="12.75">
      <c r="A306" s="420"/>
      <c r="B306" s="421"/>
      <c r="C306" s="422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</row>
    <row r="307" spans="1:26" ht="12.75">
      <c r="A307" s="420"/>
      <c r="B307" s="421"/>
      <c r="C307" s="422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</row>
    <row r="308" spans="1:26" ht="12.75">
      <c r="A308" s="420"/>
      <c r="B308" s="421"/>
      <c r="C308" s="422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</row>
    <row r="309" spans="1:26" ht="12.75">
      <c r="A309" s="420"/>
      <c r="B309" s="421"/>
      <c r="C309" s="422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</row>
    <row r="310" spans="1:26" ht="12.75">
      <c r="A310" s="420"/>
      <c r="B310" s="421"/>
      <c r="C310" s="422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</row>
    <row r="311" spans="1:26" ht="12.75">
      <c r="A311" s="420"/>
      <c r="B311" s="421"/>
      <c r="C311" s="422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</row>
    <row r="312" spans="1:26" ht="12.75">
      <c r="A312" s="420"/>
      <c r="B312" s="421"/>
      <c r="C312" s="422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</row>
    <row r="313" spans="1:26" ht="12.75">
      <c r="A313" s="420"/>
      <c r="B313" s="421"/>
      <c r="C313" s="422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</row>
    <row r="314" spans="1:26" ht="12.75">
      <c r="A314" s="420"/>
      <c r="B314" s="421"/>
      <c r="C314" s="422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</row>
    <row r="315" spans="1:26" ht="12.75">
      <c r="A315" s="420"/>
      <c r="B315" s="421"/>
      <c r="C315" s="422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</row>
    <row r="316" spans="1:26" ht="12.75">
      <c r="A316" s="420"/>
      <c r="B316" s="421"/>
      <c r="C316" s="422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</row>
    <row r="317" spans="1:26" ht="12.75">
      <c r="A317" s="420"/>
      <c r="B317" s="421"/>
      <c r="C317" s="422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</row>
    <row r="318" spans="1:26" ht="12.75">
      <c r="A318" s="420"/>
      <c r="B318" s="421"/>
      <c r="C318" s="422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</row>
    <row r="319" spans="1:26" ht="12.75">
      <c r="A319" s="420"/>
      <c r="B319" s="421"/>
      <c r="C319" s="422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</row>
    <row r="320" spans="1:26" ht="12.75">
      <c r="A320" s="420"/>
      <c r="B320" s="421"/>
      <c r="C320" s="422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</row>
    <row r="321" spans="1:26" ht="12.75">
      <c r="A321" s="420"/>
      <c r="B321" s="421"/>
      <c r="C321" s="422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</row>
    <row r="322" spans="1:26" ht="12.75">
      <c r="A322" s="420"/>
      <c r="B322" s="421"/>
      <c r="C322" s="422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</row>
    <row r="323" spans="1:26" ht="12.75">
      <c r="A323" s="420"/>
      <c r="B323" s="421"/>
      <c r="C323" s="422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</row>
    <row r="324" spans="1:26" ht="12.75">
      <c r="A324" s="420"/>
      <c r="B324" s="421"/>
      <c r="C324" s="422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</row>
    <row r="325" spans="1:26" ht="12.75">
      <c r="A325" s="420"/>
      <c r="B325" s="421"/>
      <c r="C325" s="422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</row>
    <row r="326" spans="1:26" ht="12.75">
      <c r="A326" s="420"/>
      <c r="B326" s="421"/>
      <c r="C326" s="422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</row>
    <row r="327" spans="1:26" ht="12.75">
      <c r="A327" s="420"/>
      <c r="B327" s="421"/>
      <c r="C327" s="422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</row>
    <row r="328" spans="1:26" ht="12.75">
      <c r="A328" s="420"/>
      <c r="B328" s="421"/>
      <c r="C328" s="422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</row>
    <row r="329" spans="1:26" ht="12.75">
      <c r="A329" s="420"/>
      <c r="B329" s="421"/>
      <c r="C329" s="422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</row>
    <row r="330" spans="1:26" ht="12.75">
      <c r="A330" s="420"/>
      <c r="B330" s="421"/>
      <c r="C330" s="422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</row>
    <row r="331" spans="1:26" ht="12.75">
      <c r="A331" s="420"/>
      <c r="B331" s="421"/>
      <c r="C331" s="422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</row>
    <row r="332" spans="1:26" ht="12.75">
      <c r="A332" s="420"/>
      <c r="B332" s="421"/>
      <c r="C332" s="422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</row>
    <row r="333" spans="1:26" ht="12.75">
      <c r="A333" s="420"/>
      <c r="B333" s="421"/>
      <c r="C333" s="422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</row>
    <row r="334" spans="1:26" ht="12.75">
      <c r="A334" s="420"/>
      <c r="B334" s="421"/>
      <c r="C334" s="422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</row>
    <row r="335" spans="1:26" ht="12.75">
      <c r="A335" s="420"/>
      <c r="B335" s="421"/>
      <c r="C335" s="422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</row>
    <row r="336" spans="1:26" ht="12.75">
      <c r="A336" s="420"/>
      <c r="B336" s="421"/>
      <c r="C336" s="422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</row>
    <row r="337" spans="1:26" ht="12.75">
      <c r="A337" s="420"/>
      <c r="B337" s="421"/>
      <c r="C337" s="422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</row>
    <row r="338" spans="1:26" ht="12.75">
      <c r="A338" s="420"/>
      <c r="B338" s="421"/>
      <c r="C338" s="422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</row>
    <row r="339" spans="1:26" ht="12.75">
      <c r="A339" s="420"/>
      <c r="B339" s="421"/>
      <c r="C339" s="422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</row>
    <row r="340" spans="1:26" ht="12.75">
      <c r="A340" s="420"/>
      <c r="B340" s="421"/>
      <c r="C340" s="422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</row>
    <row r="341" spans="1:26" ht="12.75">
      <c r="A341" s="420"/>
      <c r="B341" s="421"/>
      <c r="C341" s="422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</row>
    <row r="342" spans="1:26" ht="12.75">
      <c r="A342" s="420"/>
      <c r="B342" s="421"/>
      <c r="C342" s="422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</row>
    <row r="343" spans="1:26" ht="12.75">
      <c r="A343" s="420"/>
      <c r="B343" s="421"/>
      <c r="C343" s="422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</row>
    <row r="344" spans="1:26" ht="12.75">
      <c r="A344" s="420"/>
      <c r="B344" s="421"/>
      <c r="C344" s="422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</row>
    <row r="345" spans="1:26" ht="12.75">
      <c r="A345" s="420"/>
      <c r="B345" s="421"/>
      <c r="C345" s="422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</row>
    <row r="346" spans="1:26" ht="12.75">
      <c r="A346" s="420"/>
      <c r="B346" s="421"/>
      <c r="C346" s="422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</row>
    <row r="347" spans="1:26" ht="12.75">
      <c r="A347" s="420"/>
      <c r="B347" s="421"/>
      <c r="C347" s="422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</row>
    <row r="348" spans="1:26" ht="12.75">
      <c r="A348" s="420"/>
      <c r="B348" s="421"/>
      <c r="C348" s="422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</row>
    <row r="349" spans="1:26" ht="12.75">
      <c r="A349" s="420"/>
      <c r="B349" s="421"/>
      <c r="C349" s="422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</row>
    <row r="350" spans="1:26" ht="12.75">
      <c r="A350" s="420"/>
      <c r="B350" s="421"/>
      <c r="C350" s="422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</row>
    <row r="351" spans="1:26" ht="12.75">
      <c r="A351" s="420"/>
      <c r="B351" s="421"/>
      <c r="C351" s="422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</row>
    <row r="352" spans="1:26" ht="12.75">
      <c r="A352" s="420"/>
      <c r="B352" s="421"/>
      <c r="C352" s="422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</row>
    <row r="353" spans="1:26" ht="12.75">
      <c r="A353" s="420"/>
      <c r="B353" s="421"/>
      <c r="C353" s="422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</row>
    <row r="354" spans="1:26" ht="12.75">
      <c r="A354" s="420"/>
      <c r="B354" s="421"/>
      <c r="C354" s="422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</row>
    <row r="355" spans="1:26" ht="12.75">
      <c r="A355" s="420"/>
      <c r="B355" s="421"/>
      <c r="C355" s="422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</row>
    <row r="356" spans="1:26" ht="12.75">
      <c r="A356" s="420"/>
      <c r="B356" s="421"/>
      <c r="C356" s="422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</row>
    <row r="357" spans="1:26" ht="12.75">
      <c r="A357" s="420"/>
      <c r="B357" s="421"/>
      <c r="C357" s="422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</row>
    <row r="358" spans="1:26" ht="12.75">
      <c r="A358" s="420"/>
      <c r="B358" s="421"/>
      <c r="C358" s="422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</row>
    <row r="359" spans="1:26" ht="12.75">
      <c r="A359" s="420"/>
      <c r="B359" s="421"/>
      <c r="C359" s="422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</row>
    <row r="360" spans="1:26" ht="12.75">
      <c r="A360" s="420"/>
      <c r="B360" s="421"/>
      <c r="C360" s="422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</row>
    <row r="361" spans="1:26" ht="12.75">
      <c r="A361" s="420"/>
      <c r="B361" s="421"/>
      <c r="C361" s="422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</row>
    <row r="362" spans="1:26" ht="12.75">
      <c r="A362" s="420"/>
      <c r="B362" s="421"/>
      <c r="C362" s="422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</row>
    <row r="363" spans="1:26" ht="12.75">
      <c r="A363" s="420"/>
      <c r="B363" s="421"/>
      <c r="C363" s="422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</row>
    <row r="364" spans="1:26" ht="12.75">
      <c r="A364" s="420"/>
      <c r="B364" s="421"/>
      <c r="C364" s="422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</row>
    <row r="365" spans="1:26" ht="12.75">
      <c r="A365" s="420"/>
      <c r="B365" s="421"/>
      <c r="C365" s="422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</row>
    <row r="366" spans="1:26" ht="12.75">
      <c r="A366" s="420"/>
      <c r="B366" s="421"/>
      <c r="C366" s="422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</row>
    <row r="367" spans="1:26" ht="12.75">
      <c r="A367" s="420"/>
      <c r="B367" s="421"/>
      <c r="C367" s="422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</row>
    <row r="368" spans="1:26" ht="12.75">
      <c r="A368" s="420"/>
      <c r="B368" s="421"/>
      <c r="C368" s="422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</row>
    <row r="369" spans="1:26" ht="12.75">
      <c r="A369" s="420"/>
      <c r="B369" s="421"/>
      <c r="C369" s="422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</row>
    <row r="370" spans="1:26" ht="12.75">
      <c r="A370" s="420"/>
      <c r="B370" s="421"/>
      <c r="C370" s="422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</row>
    <row r="371" spans="1:26" ht="12.75">
      <c r="A371" s="420"/>
      <c r="B371" s="421"/>
      <c r="C371" s="422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</row>
    <row r="372" spans="1:26" ht="12.75">
      <c r="A372" s="420"/>
      <c r="B372" s="421"/>
      <c r="C372" s="422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</row>
    <row r="373" spans="1:26" ht="12.75">
      <c r="A373" s="420"/>
      <c r="B373" s="421"/>
      <c r="C373" s="422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</row>
    <row r="374" spans="1:26" ht="12.75">
      <c r="A374" s="420"/>
      <c r="B374" s="421"/>
      <c r="C374" s="422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</row>
    <row r="375" spans="1:26" ht="12.75">
      <c r="A375" s="420"/>
      <c r="B375" s="421"/>
      <c r="C375" s="422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</row>
    <row r="376" spans="1:26" ht="12.75">
      <c r="A376" s="420"/>
      <c r="B376" s="421"/>
      <c r="C376" s="422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</row>
    <row r="377" spans="1:26" ht="12.75">
      <c r="A377" s="420"/>
      <c r="B377" s="421"/>
      <c r="C377" s="422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</row>
    <row r="378" spans="1:26" ht="12.75">
      <c r="A378" s="420"/>
      <c r="B378" s="421"/>
      <c r="C378" s="422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</row>
    <row r="379" spans="1:26" ht="12.75">
      <c r="A379" s="420"/>
      <c r="B379" s="421"/>
      <c r="C379" s="422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</row>
    <row r="380" spans="1:26" ht="12.75">
      <c r="A380" s="420"/>
      <c r="B380" s="421"/>
      <c r="C380" s="422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</row>
    <row r="381" spans="1:26" ht="12.75">
      <c r="A381" s="420"/>
      <c r="B381" s="421"/>
      <c r="C381" s="422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</row>
    <row r="382" spans="1:26" ht="12.75">
      <c r="A382" s="420"/>
      <c r="B382" s="421"/>
      <c r="C382" s="422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</row>
    <row r="383" spans="1:26" ht="12.75">
      <c r="A383" s="420"/>
      <c r="B383" s="421"/>
      <c r="C383" s="422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</row>
    <row r="384" spans="1:26" ht="12.75">
      <c r="A384" s="420"/>
      <c r="B384" s="421"/>
      <c r="C384" s="422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</row>
    <row r="385" spans="1:26" ht="12.75">
      <c r="A385" s="420"/>
      <c r="B385" s="421"/>
      <c r="C385" s="422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</row>
    <row r="386" spans="1:26" ht="12.75">
      <c r="A386" s="420"/>
      <c r="B386" s="421"/>
      <c r="C386" s="422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</row>
    <row r="387" spans="1:26" ht="12.75">
      <c r="A387" s="420"/>
      <c r="B387" s="421"/>
      <c r="C387" s="422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</row>
    <row r="388" spans="1:26" ht="12.75">
      <c r="A388" s="420"/>
      <c r="B388" s="421"/>
      <c r="C388" s="422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</row>
    <row r="389" spans="1:26" ht="12.75">
      <c r="A389" s="420"/>
      <c r="B389" s="421"/>
      <c r="C389" s="422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</row>
    <row r="390" spans="1:26" ht="12.75">
      <c r="A390" s="420"/>
      <c r="B390" s="421"/>
      <c r="C390" s="422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</row>
    <row r="391" spans="1:26" ht="12.75">
      <c r="A391" s="420"/>
      <c r="B391" s="421"/>
      <c r="C391" s="422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</row>
    <row r="392" spans="1:26" ht="12.75">
      <c r="A392" s="420"/>
      <c r="B392" s="421"/>
      <c r="C392" s="422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</row>
    <row r="393" spans="1:26" ht="12.75">
      <c r="A393" s="420"/>
      <c r="B393" s="421"/>
      <c r="C393" s="422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</row>
    <row r="394" spans="1:26" ht="12.75">
      <c r="A394" s="420"/>
      <c r="B394" s="421"/>
      <c r="C394" s="422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</row>
    <row r="395" spans="1:26" ht="12.75">
      <c r="A395" s="420"/>
      <c r="B395" s="421"/>
      <c r="C395" s="422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</row>
    <row r="396" spans="1:26" ht="12.75">
      <c r="A396" s="420"/>
      <c r="B396" s="421"/>
      <c r="C396" s="422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</row>
    <row r="397" spans="1:26" ht="12.75">
      <c r="A397" s="420"/>
      <c r="B397" s="421"/>
      <c r="C397" s="422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</row>
    <row r="398" spans="1:26" ht="12.75">
      <c r="A398" s="420"/>
      <c r="B398" s="421"/>
      <c r="C398" s="422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</row>
    <row r="399" spans="1:26" ht="12.75">
      <c r="A399" s="420"/>
      <c r="B399" s="421"/>
      <c r="C399" s="422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</row>
    <row r="400" spans="1:26" ht="12.75">
      <c r="A400" s="420"/>
      <c r="B400" s="421"/>
      <c r="C400" s="422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</row>
    <row r="401" spans="1:26" ht="12.75">
      <c r="A401" s="420"/>
      <c r="B401" s="421"/>
      <c r="C401" s="422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</row>
    <row r="402" spans="1:26" ht="12.75">
      <c r="A402" s="420"/>
      <c r="B402" s="421"/>
      <c r="C402" s="422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</row>
    <row r="403" spans="1:26" ht="12.75">
      <c r="A403" s="420"/>
      <c r="B403" s="421"/>
      <c r="C403" s="422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</row>
    <row r="404" spans="1:26" ht="12.75">
      <c r="A404" s="420"/>
      <c r="B404" s="421"/>
      <c r="C404" s="422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</row>
    <row r="405" spans="1:26" ht="12.75">
      <c r="A405" s="420"/>
      <c r="B405" s="421"/>
      <c r="C405" s="422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</row>
    <row r="406" spans="1:26" ht="12.75">
      <c r="A406" s="420"/>
      <c r="B406" s="421"/>
      <c r="C406" s="422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</row>
    <row r="407" spans="1:26" ht="12.75">
      <c r="A407" s="420"/>
      <c r="B407" s="421"/>
      <c r="C407" s="422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</row>
    <row r="408" spans="1:26" ht="12.75">
      <c r="A408" s="420"/>
      <c r="B408" s="421"/>
      <c r="C408" s="422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</row>
    <row r="409" spans="1:26" ht="12.75">
      <c r="A409" s="420"/>
      <c r="B409" s="421"/>
      <c r="C409" s="422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</row>
    <row r="410" spans="1:26" ht="12.75">
      <c r="A410" s="420"/>
      <c r="B410" s="421"/>
      <c r="C410" s="422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</row>
    <row r="411" spans="1:26" ht="12.75">
      <c r="A411" s="420"/>
      <c r="B411" s="421"/>
      <c r="C411" s="422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</row>
    <row r="412" spans="1:26" ht="12.75">
      <c r="A412" s="420"/>
      <c r="B412" s="421"/>
      <c r="C412" s="422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</row>
    <row r="413" spans="1:26" ht="12.75">
      <c r="A413" s="420"/>
      <c r="B413" s="421"/>
      <c r="C413" s="422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</row>
    <row r="414" spans="1:26" ht="12.75">
      <c r="A414" s="420"/>
      <c r="B414" s="421"/>
      <c r="C414" s="422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</row>
    <row r="415" spans="1:26" ht="12.75">
      <c r="A415" s="420"/>
      <c r="B415" s="421"/>
      <c r="C415" s="422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</row>
    <row r="416" spans="1:26" ht="12.75">
      <c r="A416" s="420"/>
      <c r="B416" s="421"/>
      <c r="C416" s="422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</row>
    <row r="417" spans="1:26" ht="12.75">
      <c r="A417" s="420"/>
      <c r="B417" s="421"/>
      <c r="C417" s="422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</row>
    <row r="418" spans="1:26" ht="12.75">
      <c r="A418" s="420"/>
      <c r="B418" s="421"/>
      <c r="C418" s="422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</row>
    <row r="419" spans="1:26" ht="12.75">
      <c r="A419" s="420"/>
      <c r="B419" s="421"/>
      <c r="C419" s="422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</row>
    <row r="420" spans="1:26" ht="12.75">
      <c r="A420" s="420"/>
      <c r="B420" s="421"/>
      <c r="C420" s="422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</row>
    <row r="421" spans="1:26" ht="12.75">
      <c r="A421" s="420"/>
      <c r="B421" s="421"/>
      <c r="C421" s="422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</row>
    <row r="422" spans="1:26" ht="12.75">
      <c r="A422" s="420"/>
      <c r="B422" s="421"/>
      <c r="C422" s="422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</row>
    <row r="423" spans="1:26" ht="12.75">
      <c r="A423" s="420"/>
      <c r="B423" s="421"/>
      <c r="C423" s="422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</row>
    <row r="424" spans="1:26" ht="12.75">
      <c r="A424" s="420"/>
      <c r="B424" s="421"/>
      <c r="C424" s="422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</row>
    <row r="425" spans="1:26" ht="12.75">
      <c r="A425" s="420"/>
      <c r="B425" s="421"/>
      <c r="C425" s="422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</row>
    <row r="426" spans="1:26" ht="12.75">
      <c r="A426" s="420"/>
      <c r="B426" s="421"/>
      <c r="C426" s="422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</row>
    <row r="427" spans="1:26" ht="12.75">
      <c r="A427" s="420"/>
      <c r="B427" s="421"/>
      <c r="C427" s="422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</row>
    <row r="428" spans="1:26" ht="12.75">
      <c r="A428" s="420"/>
      <c r="B428" s="421"/>
      <c r="C428" s="422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</row>
    <row r="429" spans="1:26" ht="12.75">
      <c r="A429" s="420"/>
      <c r="B429" s="421"/>
      <c r="C429" s="422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</row>
    <row r="430" spans="1:26" ht="12.75">
      <c r="A430" s="420"/>
      <c r="B430" s="421"/>
      <c r="C430" s="422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</row>
    <row r="431" spans="1:26" ht="12.75">
      <c r="A431" s="420"/>
      <c r="B431" s="421"/>
      <c r="C431" s="422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</row>
    <row r="432" spans="1:26" ht="12.75">
      <c r="A432" s="420"/>
      <c r="B432" s="421"/>
      <c r="C432" s="422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</row>
    <row r="433" spans="1:26" ht="12.75">
      <c r="A433" s="420"/>
      <c r="B433" s="421"/>
      <c r="C433" s="422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</row>
    <row r="434" spans="1:26" ht="12.75">
      <c r="A434" s="420"/>
      <c r="B434" s="421"/>
      <c r="C434" s="422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</row>
    <row r="435" spans="1:26" ht="12.75">
      <c r="A435" s="420"/>
      <c r="B435" s="421"/>
      <c r="C435" s="422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</row>
    <row r="436" spans="1:26" ht="12.75">
      <c r="A436" s="420"/>
      <c r="B436" s="421"/>
      <c r="C436" s="422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</row>
    <row r="437" spans="1:26" ht="12.75">
      <c r="A437" s="420"/>
      <c r="B437" s="421"/>
      <c r="C437" s="422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</row>
    <row r="438" spans="1:26" ht="12.75">
      <c r="A438" s="420"/>
      <c r="B438" s="421"/>
      <c r="C438" s="422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</row>
    <row r="439" spans="1:26" ht="12.75">
      <c r="A439" s="420"/>
      <c r="B439" s="421"/>
      <c r="C439" s="422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</row>
    <row r="440" spans="1:26" ht="12.75">
      <c r="A440" s="420"/>
      <c r="B440" s="421"/>
      <c r="C440" s="422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</row>
    <row r="441" spans="1:26" ht="12.75">
      <c r="A441" s="420"/>
      <c r="B441" s="421"/>
      <c r="C441" s="422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</row>
    <row r="442" spans="1:26" ht="12.75">
      <c r="A442" s="420"/>
      <c r="B442" s="421"/>
      <c r="C442" s="422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</row>
    <row r="443" spans="1:26" ht="12.75">
      <c r="A443" s="420"/>
      <c r="B443" s="421"/>
      <c r="C443" s="422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</row>
    <row r="444" spans="1:26" ht="12.75">
      <c r="A444" s="420"/>
      <c r="B444" s="421"/>
      <c r="C444" s="422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</row>
    <row r="445" spans="1:26" ht="12.75">
      <c r="A445" s="420"/>
      <c r="B445" s="421"/>
      <c r="C445" s="422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</row>
    <row r="446" spans="1:26" ht="12.75">
      <c r="A446" s="420"/>
      <c r="B446" s="421"/>
      <c r="C446" s="422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</row>
    <row r="447" spans="1:26" ht="12.75">
      <c r="A447" s="420"/>
      <c r="B447" s="421"/>
      <c r="C447" s="422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</row>
    <row r="448" spans="1:26" ht="12.75">
      <c r="A448" s="420"/>
      <c r="B448" s="421"/>
      <c r="C448" s="422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</row>
    <row r="449" spans="1:26" ht="12.75">
      <c r="A449" s="420"/>
      <c r="B449" s="421"/>
      <c r="C449" s="422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</row>
    <row r="450" spans="1:26" ht="12.75">
      <c r="A450" s="420"/>
      <c r="B450" s="421"/>
      <c r="C450" s="422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</row>
    <row r="451" spans="1:26" ht="12.75">
      <c r="A451" s="420"/>
      <c r="B451" s="421"/>
      <c r="C451" s="422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</row>
    <row r="452" spans="1:26" ht="12.75">
      <c r="A452" s="420"/>
      <c r="B452" s="421"/>
      <c r="C452" s="422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</row>
    <row r="453" spans="1:26" ht="12.75">
      <c r="A453" s="420"/>
      <c r="B453" s="421"/>
      <c r="C453" s="422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</row>
    <row r="454" spans="1:26" ht="12.75">
      <c r="A454" s="420"/>
      <c r="B454" s="421"/>
      <c r="C454" s="422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</row>
    <row r="455" spans="1:26" ht="12.75">
      <c r="A455" s="420"/>
      <c r="B455" s="421"/>
      <c r="C455" s="422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</row>
    <row r="456" spans="1:26" ht="12.75">
      <c r="A456" s="420"/>
      <c r="B456" s="421"/>
      <c r="C456" s="422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</row>
    <row r="457" spans="1:26" ht="12.75">
      <c r="A457" s="420"/>
      <c r="B457" s="421"/>
      <c r="C457" s="422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</row>
    <row r="458" spans="1:26" ht="12.75">
      <c r="A458" s="420"/>
      <c r="B458" s="421"/>
      <c r="C458" s="422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</row>
    <row r="459" spans="1:26" ht="12.75">
      <c r="A459" s="420"/>
      <c r="B459" s="421"/>
      <c r="C459" s="422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</row>
    <row r="460" spans="1:26" ht="12.75">
      <c r="A460" s="420"/>
      <c r="B460" s="421"/>
      <c r="C460" s="422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</row>
    <row r="461" spans="1:26" ht="12.75">
      <c r="A461" s="420"/>
      <c r="B461" s="421"/>
      <c r="C461" s="422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</row>
    <row r="462" spans="1:26" ht="12.75">
      <c r="A462" s="420"/>
      <c r="B462" s="421"/>
      <c r="C462" s="422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</row>
    <row r="463" spans="1:26" ht="12.75">
      <c r="A463" s="420"/>
      <c r="B463" s="421"/>
      <c r="C463" s="422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</row>
    <row r="464" spans="1:26" ht="12.75">
      <c r="A464" s="420"/>
      <c r="B464" s="421"/>
      <c r="C464" s="422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</row>
    <row r="465" spans="1:26" ht="12.75">
      <c r="A465" s="420"/>
      <c r="B465" s="421"/>
      <c r="C465" s="422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</row>
    <row r="466" spans="1:26" ht="12.75">
      <c r="A466" s="420"/>
      <c r="B466" s="421"/>
      <c r="C466" s="422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</row>
    <row r="467" spans="1:26" ht="12.75">
      <c r="A467" s="420"/>
      <c r="B467" s="421"/>
      <c r="C467" s="422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</row>
    <row r="468" spans="1:26" ht="12.75">
      <c r="A468" s="420"/>
      <c r="B468" s="421"/>
      <c r="C468" s="422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</row>
    <row r="469" spans="1:26" ht="12.75">
      <c r="A469" s="420"/>
      <c r="B469" s="421"/>
      <c r="C469" s="422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</row>
    <row r="470" spans="1:26" ht="12.75">
      <c r="A470" s="420"/>
      <c r="B470" s="421"/>
      <c r="C470" s="422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</row>
    <row r="471" spans="1:26" ht="12.75">
      <c r="A471" s="420"/>
      <c r="B471" s="421"/>
      <c r="C471" s="422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</row>
    <row r="472" spans="1:26" ht="12.75">
      <c r="A472" s="420"/>
      <c r="B472" s="421"/>
      <c r="C472" s="422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</row>
    <row r="473" spans="1:26" ht="12.75">
      <c r="A473" s="420"/>
      <c r="B473" s="421"/>
      <c r="C473" s="422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</row>
    <row r="474" spans="1:26" ht="12.75">
      <c r="A474" s="420"/>
      <c r="B474" s="421"/>
      <c r="C474" s="422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</row>
    <row r="475" spans="1:26" ht="12.75">
      <c r="A475" s="420"/>
      <c r="B475" s="421"/>
      <c r="C475" s="422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</row>
    <row r="476" spans="1:26" ht="12.75">
      <c r="A476" s="420"/>
      <c r="B476" s="421"/>
      <c r="C476" s="422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</row>
    <row r="477" spans="1:26" ht="12.75">
      <c r="A477" s="420"/>
      <c r="B477" s="421"/>
      <c r="C477" s="422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</row>
    <row r="478" spans="1:26" ht="12.75">
      <c r="A478" s="420"/>
      <c r="B478" s="421"/>
      <c r="C478" s="422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</row>
    <row r="479" spans="1:26" ht="12.75">
      <c r="A479" s="420"/>
      <c r="B479" s="421"/>
      <c r="C479" s="422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</row>
    <row r="480" spans="1:26" ht="12.75">
      <c r="A480" s="420"/>
      <c r="B480" s="421"/>
      <c r="C480" s="422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</row>
    <row r="481" spans="1:26" ht="12.75">
      <c r="A481" s="420"/>
      <c r="B481" s="421"/>
      <c r="C481" s="422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</row>
    <row r="482" spans="1:26" ht="12.75">
      <c r="A482" s="420"/>
      <c r="B482" s="421"/>
      <c r="C482" s="422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</row>
    <row r="483" spans="1:26" ht="12.75">
      <c r="A483" s="420"/>
      <c r="B483" s="421"/>
      <c r="C483" s="422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</row>
    <row r="484" spans="1:26" ht="12.75">
      <c r="A484" s="420"/>
      <c r="B484" s="421"/>
      <c r="C484" s="422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</row>
    <row r="485" spans="1:26" ht="12.75">
      <c r="A485" s="420"/>
      <c r="B485" s="421"/>
      <c r="C485" s="422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</row>
    <row r="486" spans="1:26" ht="12.75">
      <c r="A486" s="420"/>
      <c r="B486" s="421"/>
      <c r="C486" s="422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</row>
    <row r="487" spans="1:26" ht="12.75">
      <c r="A487" s="420"/>
      <c r="B487" s="421"/>
      <c r="C487" s="422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</row>
    <row r="488" spans="1:26" ht="12.75">
      <c r="A488" s="420"/>
      <c r="B488" s="421"/>
      <c r="C488" s="422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</row>
    <row r="489" spans="1:26" ht="12.75">
      <c r="A489" s="420"/>
      <c r="B489" s="421"/>
      <c r="C489" s="422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</row>
    <row r="490" spans="1:26" ht="12.75">
      <c r="A490" s="420"/>
      <c r="B490" s="421"/>
      <c r="C490" s="422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</row>
    <row r="491" spans="1:26" ht="12.75">
      <c r="A491" s="420"/>
      <c r="B491" s="421"/>
      <c r="C491" s="422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</row>
    <row r="492" spans="1:26" ht="12.75">
      <c r="A492" s="420"/>
      <c r="B492" s="421"/>
      <c r="C492" s="422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</row>
    <row r="493" spans="1:26" ht="12.75">
      <c r="A493" s="420"/>
      <c r="B493" s="421"/>
      <c r="C493" s="422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</row>
    <row r="494" spans="1:26" ht="12.75">
      <c r="A494" s="420"/>
      <c r="B494" s="421"/>
      <c r="C494" s="422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</row>
    <row r="495" spans="1:26" ht="12.75">
      <c r="A495" s="420"/>
      <c r="B495" s="421"/>
      <c r="C495" s="422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</row>
    <row r="496" spans="1:26" ht="12.75">
      <c r="A496" s="420"/>
      <c r="B496" s="421"/>
      <c r="C496" s="422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</row>
    <row r="497" spans="1:26" ht="12.75">
      <c r="A497" s="420"/>
      <c r="B497" s="421"/>
      <c r="C497" s="422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</row>
    <row r="498" spans="1:26" ht="12.75">
      <c r="A498" s="420"/>
      <c r="B498" s="421"/>
      <c r="C498" s="422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</row>
    <row r="499" spans="1:26" ht="12.75">
      <c r="A499" s="420"/>
      <c r="B499" s="421"/>
      <c r="C499" s="422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</row>
    <row r="500" spans="1:26" ht="12.75">
      <c r="A500" s="420"/>
      <c r="B500" s="421"/>
      <c r="C500" s="422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</row>
    <row r="501" spans="1:26" ht="12.75">
      <c r="A501" s="420"/>
      <c r="B501" s="421"/>
      <c r="C501" s="422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</row>
    <row r="502" spans="1:26" ht="12.75">
      <c r="A502" s="420"/>
      <c r="B502" s="421"/>
      <c r="C502" s="422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</row>
    <row r="503" spans="1:26" ht="12.75">
      <c r="A503" s="420"/>
      <c r="B503" s="421"/>
      <c r="C503" s="422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</row>
    <row r="504" spans="1:26" ht="12.75">
      <c r="A504" s="420"/>
      <c r="B504" s="421"/>
      <c r="C504" s="422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</row>
    <row r="505" spans="1:26" ht="12.75">
      <c r="A505" s="420"/>
      <c r="B505" s="421"/>
      <c r="C505" s="422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</row>
    <row r="506" spans="1:26" ht="12.75">
      <c r="A506" s="420"/>
      <c r="B506" s="421"/>
      <c r="C506" s="422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</row>
    <row r="507" spans="1:26" ht="12.75">
      <c r="A507" s="420"/>
      <c r="B507" s="421"/>
      <c r="C507" s="422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</row>
    <row r="508" spans="1:26" ht="12.75">
      <c r="A508" s="420"/>
      <c r="B508" s="421"/>
      <c r="C508" s="422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</row>
    <row r="509" spans="1:26" ht="12.75">
      <c r="A509" s="420"/>
      <c r="B509" s="421"/>
      <c r="C509" s="422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</row>
    <row r="510" spans="1:26" ht="12.75">
      <c r="A510" s="420"/>
      <c r="B510" s="421"/>
      <c r="C510" s="422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</row>
    <row r="511" spans="1:26" ht="12.75">
      <c r="A511" s="420"/>
      <c r="B511" s="421"/>
      <c r="C511" s="422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</row>
    <row r="512" spans="1:26" ht="12.75">
      <c r="A512" s="420"/>
      <c r="B512" s="421"/>
      <c r="C512" s="422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</row>
    <row r="513" spans="1:26" ht="12.75">
      <c r="A513" s="420"/>
      <c r="B513" s="421"/>
      <c r="C513" s="422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</row>
    <row r="514" spans="1:26" ht="12.75">
      <c r="A514" s="420"/>
      <c r="B514" s="421"/>
      <c r="C514" s="422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</row>
    <row r="515" spans="1:26" ht="12.75">
      <c r="A515" s="420"/>
      <c r="B515" s="421"/>
      <c r="C515" s="422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</row>
    <row r="516" spans="1:26" ht="12.75">
      <c r="A516" s="420"/>
      <c r="B516" s="421"/>
      <c r="C516" s="422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</row>
    <row r="517" spans="1:26" ht="12.75">
      <c r="A517" s="420"/>
      <c r="B517" s="421"/>
      <c r="C517" s="422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</row>
    <row r="518" spans="1:26" ht="12.75">
      <c r="A518" s="420"/>
      <c r="B518" s="421"/>
      <c r="C518" s="422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</row>
    <row r="519" spans="1:26" ht="12.75">
      <c r="A519" s="420"/>
      <c r="B519" s="421"/>
      <c r="C519" s="422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</row>
    <row r="520" spans="1:26" ht="12.75">
      <c r="A520" s="420"/>
      <c r="B520" s="421"/>
      <c r="C520" s="422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</row>
    <row r="521" spans="1:26" ht="12.75">
      <c r="A521" s="420"/>
      <c r="B521" s="421"/>
      <c r="C521" s="422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</row>
    <row r="522" spans="1:26" ht="12.75">
      <c r="A522" s="420"/>
      <c r="B522" s="421"/>
      <c r="C522" s="422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</row>
    <row r="523" spans="1:26" ht="12.75">
      <c r="A523" s="420"/>
      <c r="B523" s="421"/>
      <c r="C523" s="422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</row>
    <row r="524" spans="1:26" ht="12.75">
      <c r="A524" s="420"/>
      <c r="B524" s="421"/>
      <c r="C524" s="422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</row>
    <row r="525" spans="1:26" ht="12.75">
      <c r="A525" s="420"/>
      <c r="B525" s="421"/>
      <c r="C525" s="422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</row>
    <row r="526" spans="1:26" ht="12.75">
      <c r="A526" s="420"/>
      <c r="B526" s="421"/>
      <c r="C526" s="422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</row>
    <row r="527" spans="1:26" ht="12.75">
      <c r="A527" s="420"/>
      <c r="B527" s="421"/>
      <c r="C527" s="422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</row>
    <row r="528" spans="1:26" ht="12.75">
      <c r="A528" s="420"/>
      <c r="B528" s="421"/>
      <c r="C528" s="422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</row>
    <row r="529" spans="1:26" ht="12.75">
      <c r="A529" s="420"/>
      <c r="B529" s="421"/>
      <c r="C529" s="422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</row>
    <row r="530" spans="1:26" ht="12.75">
      <c r="A530" s="420"/>
      <c r="B530" s="421"/>
      <c r="C530" s="422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</row>
    <row r="531" spans="1:26" ht="12.75">
      <c r="A531" s="420"/>
      <c r="B531" s="421"/>
      <c r="C531" s="422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</row>
    <row r="532" spans="1:26" ht="12.75">
      <c r="A532" s="420"/>
      <c r="B532" s="421"/>
      <c r="C532" s="422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</row>
    <row r="533" spans="1:26" ht="12.75">
      <c r="A533" s="420"/>
      <c r="B533" s="421"/>
      <c r="C533" s="422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</row>
    <row r="534" spans="1:26" ht="12.75">
      <c r="A534" s="420"/>
      <c r="B534" s="421"/>
      <c r="C534" s="422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</row>
    <row r="535" spans="1:26" ht="12.75">
      <c r="A535" s="420"/>
      <c r="B535" s="421"/>
      <c r="C535" s="422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</row>
    <row r="536" spans="1:26" ht="12.75">
      <c r="A536" s="420"/>
      <c r="B536" s="421"/>
      <c r="C536" s="422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</row>
    <row r="537" spans="1:26" ht="12.75">
      <c r="A537" s="420"/>
      <c r="B537" s="421"/>
      <c r="C537" s="422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</row>
    <row r="538" spans="1:26" ht="12.75">
      <c r="A538" s="420"/>
      <c r="B538" s="421"/>
      <c r="C538" s="422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</row>
    <row r="539" spans="1:26" ht="12.75">
      <c r="A539" s="420"/>
      <c r="B539" s="421"/>
      <c r="C539" s="422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</row>
    <row r="540" spans="1:26" ht="12.75">
      <c r="A540" s="420"/>
      <c r="B540" s="421"/>
      <c r="C540" s="422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</row>
    <row r="541" spans="1:26" ht="12.75">
      <c r="A541" s="420"/>
      <c r="B541" s="421"/>
      <c r="C541" s="422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</row>
    <row r="542" spans="1:26" ht="12.75">
      <c r="A542" s="420"/>
      <c r="B542" s="421"/>
      <c r="C542" s="422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</row>
    <row r="543" spans="1:26" ht="12.75">
      <c r="A543" s="420"/>
      <c r="B543" s="421"/>
      <c r="C543" s="422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</row>
    <row r="544" spans="1:26" ht="12.75">
      <c r="A544" s="420"/>
      <c r="B544" s="421"/>
      <c r="C544" s="422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</row>
    <row r="545" spans="1:26" ht="12.75">
      <c r="A545" s="420"/>
      <c r="B545" s="421"/>
      <c r="C545" s="422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</row>
    <row r="546" spans="1:26" ht="12.75">
      <c r="A546" s="420"/>
      <c r="B546" s="421"/>
      <c r="C546" s="422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</row>
    <row r="547" spans="1:26" ht="12.75">
      <c r="A547" s="420"/>
      <c r="B547" s="421"/>
      <c r="C547" s="422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</row>
    <row r="548" spans="1:26" ht="12.75">
      <c r="A548" s="420"/>
      <c r="B548" s="421"/>
      <c r="C548" s="422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</row>
    <row r="549" spans="1:26" ht="12.75">
      <c r="A549" s="420"/>
      <c r="B549" s="421"/>
      <c r="C549" s="422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</row>
    <row r="550" spans="1:26" ht="12.75">
      <c r="A550" s="420"/>
      <c r="B550" s="421"/>
      <c r="C550" s="422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</row>
    <row r="551" spans="1:26" ht="12.75">
      <c r="A551" s="420"/>
      <c r="B551" s="421"/>
      <c r="C551" s="422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</row>
    <row r="552" spans="1:26" ht="12.75">
      <c r="A552" s="420"/>
      <c r="B552" s="421"/>
      <c r="C552" s="422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</row>
    <row r="553" spans="1:26" ht="12.75">
      <c r="A553" s="420"/>
      <c r="B553" s="421"/>
      <c r="C553" s="422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</row>
    <row r="554" spans="1:26" ht="12.75">
      <c r="A554" s="420"/>
      <c r="B554" s="421"/>
      <c r="C554" s="422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</row>
    <row r="555" spans="1:26" ht="12.75">
      <c r="A555" s="420"/>
      <c r="B555" s="421"/>
      <c r="C555" s="422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</row>
    <row r="556" spans="1:26" ht="12.75">
      <c r="A556" s="420"/>
      <c r="B556" s="421"/>
      <c r="C556" s="422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</row>
    <row r="557" spans="1:26" ht="12.75">
      <c r="A557" s="420"/>
      <c r="B557" s="421"/>
      <c r="C557" s="422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</row>
    <row r="558" spans="1:26" ht="12.75">
      <c r="A558" s="420"/>
      <c r="B558" s="421"/>
      <c r="C558" s="422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</row>
    <row r="559" spans="1:26" ht="12.75">
      <c r="A559" s="420"/>
      <c r="B559" s="421"/>
      <c r="C559" s="422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</row>
    <row r="560" spans="1:26" ht="12.75">
      <c r="A560" s="420"/>
      <c r="B560" s="421"/>
      <c r="C560" s="422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</row>
    <row r="561" spans="1:26" ht="12.75">
      <c r="A561" s="420"/>
      <c r="B561" s="421"/>
      <c r="C561" s="422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</row>
    <row r="562" spans="1:26" ht="12.75">
      <c r="A562" s="420"/>
      <c r="B562" s="421"/>
      <c r="C562" s="422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</row>
    <row r="563" spans="1:26" ht="12.75">
      <c r="A563" s="420"/>
      <c r="B563" s="421"/>
      <c r="C563" s="422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</row>
    <row r="564" spans="1:26" ht="12.75">
      <c r="A564" s="420"/>
      <c r="B564" s="421"/>
      <c r="C564" s="422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</row>
    <row r="565" spans="1:26" ht="12.75">
      <c r="A565" s="420"/>
      <c r="B565" s="421"/>
      <c r="C565" s="422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</row>
    <row r="566" spans="1:26" ht="12.75">
      <c r="A566" s="420"/>
      <c r="B566" s="421"/>
      <c r="C566" s="422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</row>
    <row r="567" spans="1:26" ht="12.75">
      <c r="A567" s="420"/>
      <c r="B567" s="421"/>
      <c r="C567" s="422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</row>
    <row r="568" spans="1:26" ht="12.75">
      <c r="A568" s="420"/>
      <c r="B568" s="421"/>
      <c r="C568" s="422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</row>
    <row r="569" spans="1:26" ht="12.75">
      <c r="A569" s="420"/>
      <c r="B569" s="421"/>
      <c r="C569" s="422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</row>
    <row r="570" spans="1:26" ht="12.75">
      <c r="A570" s="420"/>
      <c r="B570" s="421"/>
      <c r="C570" s="422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</row>
    <row r="571" spans="1:26" ht="12.75">
      <c r="A571" s="420"/>
      <c r="B571" s="421"/>
      <c r="C571" s="422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</row>
    <row r="572" spans="1:26" ht="12.75">
      <c r="A572" s="420"/>
      <c r="B572" s="421"/>
      <c r="C572" s="422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</row>
    <row r="573" spans="1:26" ht="12.75">
      <c r="A573" s="420"/>
      <c r="B573" s="421"/>
      <c r="C573" s="422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</row>
    <row r="574" spans="1:26" ht="12.75">
      <c r="A574" s="420"/>
      <c r="B574" s="421"/>
      <c r="C574" s="422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</row>
    <row r="575" spans="1:26" ht="12.75">
      <c r="A575" s="420"/>
      <c r="B575" s="421"/>
      <c r="C575" s="422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</row>
    <row r="576" spans="1:26" ht="12.75">
      <c r="A576" s="420"/>
      <c r="B576" s="421"/>
      <c r="C576" s="422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</row>
    <row r="577" spans="1:26" ht="12.75">
      <c r="A577" s="420"/>
      <c r="B577" s="421"/>
      <c r="C577" s="422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</row>
    <row r="578" spans="1:26" ht="12.75">
      <c r="A578" s="420"/>
      <c r="B578" s="421"/>
      <c r="C578" s="422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</row>
    <row r="579" spans="1:26" ht="12.75">
      <c r="A579" s="420"/>
      <c r="B579" s="421"/>
      <c r="C579" s="422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</row>
    <row r="580" spans="1:26" ht="12.75">
      <c r="A580" s="420"/>
      <c r="B580" s="421"/>
      <c r="C580" s="422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</row>
    <row r="581" spans="1:26" ht="12.75">
      <c r="A581" s="420"/>
      <c r="B581" s="421"/>
      <c r="C581" s="422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</row>
    <row r="582" spans="1:26" ht="12.75">
      <c r="A582" s="420"/>
      <c r="B582" s="421"/>
      <c r="C582" s="422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</row>
    <row r="583" spans="1:26" ht="12.75">
      <c r="A583" s="420"/>
      <c r="B583" s="421"/>
      <c r="C583" s="422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</row>
    <row r="584" spans="1:26" ht="12.75">
      <c r="A584" s="420"/>
      <c r="B584" s="421"/>
      <c r="C584" s="422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</row>
    <row r="585" spans="1:26" ht="12.75">
      <c r="A585" s="420"/>
      <c r="B585" s="421"/>
      <c r="C585" s="422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</row>
    <row r="586" spans="1:26" ht="12.75">
      <c r="A586" s="420"/>
      <c r="B586" s="421"/>
      <c r="C586" s="422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</row>
    <row r="587" spans="1:26" ht="12.75">
      <c r="A587" s="420"/>
      <c r="B587" s="421"/>
      <c r="C587" s="422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</row>
    <row r="588" spans="1:26" ht="12.75">
      <c r="A588" s="420"/>
      <c r="B588" s="421"/>
      <c r="C588" s="422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</row>
    <row r="589" spans="1:26" ht="12.75">
      <c r="A589" s="420"/>
      <c r="B589" s="421"/>
      <c r="C589" s="422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</row>
    <row r="590" spans="1:26" ht="12.75">
      <c r="A590" s="420"/>
      <c r="B590" s="421"/>
      <c r="C590" s="422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</row>
    <row r="591" spans="1:26" ht="12.75">
      <c r="A591" s="420"/>
      <c r="B591" s="421"/>
      <c r="C591" s="422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</row>
    <row r="592" spans="1:26" ht="12.75">
      <c r="A592" s="420"/>
      <c r="B592" s="421"/>
      <c r="C592" s="422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</row>
    <row r="593" spans="1:26" ht="12.75">
      <c r="A593" s="420"/>
      <c r="B593" s="421"/>
      <c r="C593" s="422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</row>
    <row r="594" spans="1:26" ht="12.75">
      <c r="A594" s="420"/>
      <c r="B594" s="421"/>
      <c r="C594" s="422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</row>
    <row r="595" spans="1:26" ht="12.75">
      <c r="A595" s="420"/>
      <c r="B595" s="421"/>
      <c r="C595" s="422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</row>
    <row r="596" spans="1:26" ht="12.75">
      <c r="A596" s="420"/>
      <c r="B596" s="421"/>
      <c r="C596" s="422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</row>
    <row r="597" spans="1:26" ht="12.75">
      <c r="A597" s="420"/>
      <c r="B597" s="421"/>
      <c r="C597" s="422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</row>
    <row r="598" spans="1:26" ht="12.75">
      <c r="A598" s="420"/>
      <c r="B598" s="421"/>
      <c r="C598" s="422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</row>
    <row r="599" spans="1:26" ht="12.75">
      <c r="A599" s="420"/>
      <c r="B599" s="421"/>
      <c r="C599" s="422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</row>
    <row r="600" spans="1:26" ht="12.75">
      <c r="A600" s="420"/>
      <c r="B600" s="421"/>
      <c r="C600" s="422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</row>
    <row r="601" spans="1:26" ht="12.75">
      <c r="A601" s="420"/>
      <c r="B601" s="421"/>
      <c r="C601" s="422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</row>
    <row r="602" spans="1:26" ht="12.75">
      <c r="A602" s="420"/>
      <c r="B602" s="421"/>
      <c r="C602" s="422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</row>
    <row r="603" spans="1:26" ht="12.75">
      <c r="A603" s="420"/>
      <c r="B603" s="421"/>
      <c r="C603" s="422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</row>
    <row r="604" spans="1:26" ht="12.75">
      <c r="A604" s="420"/>
      <c r="B604" s="421"/>
      <c r="C604" s="422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</row>
    <row r="605" spans="1:26" ht="12.75">
      <c r="A605" s="420"/>
      <c r="B605" s="421"/>
      <c r="C605" s="422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</row>
    <row r="606" spans="1:26" ht="12.75">
      <c r="A606" s="420"/>
      <c r="B606" s="421"/>
      <c r="C606" s="422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</row>
    <row r="607" spans="1:26" ht="12.75">
      <c r="A607" s="420"/>
      <c r="B607" s="421"/>
      <c r="C607" s="422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</row>
    <row r="608" spans="1:26" ht="12.75">
      <c r="A608" s="420"/>
      <c r="B608" s="421"/>
      <c r="C608" s="422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</row>
    <row r="609" spans="1:26" ht="12.75">
      <c r="A609" s="420"/>
      <c r="B609" s="421"/>
      <c r="C609" s="422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</row>
    <row r="610" spans="1:26" ht="12.75">
      <c r="A610" s="420"/>
      <c r="B610" s="421"/>
      <c r="C610" s="422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</row>
    <row r="611" spans="1:26" ht="12.75">
      <c r="A611" s="420"/>
      <c r="B611" s="421"/>
      <c r="C611" s="422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</row>
    <row r="612" spans="1:26" ht="12.75">
      <c r="A612" s="420"/>
      <c r="B612" s="421"/>
      <c r="C612" s="422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</row>
    <row r="613" spans="1:26" ht="12.75">
      <c r="A613" s="420"/>
      <c r="B613" s="421"/>
      <c r="C613" s="422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</row>
    <row r="614" spans="1:26" ht="12.75">
      <c r="A614" s="420"/>
      <c r="B614" s="421"/>
      <c r="C614" s="422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</row>
    <row r="615" spans="1:26" ht="12.75">
      <c r="A615" s="420"/>
      <c r="B615" s="421"/>
      <c r="C615" s="422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</row>
    <row r="616" spans="1:26" ht="12.75">
      <c r="A616" s="420"/>
      <c r="B616" s="421"/>
      <c r="C616" s="422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</row>
    <row r="617" spans="1:26" ht="12.75">
      <c r="A617" s="420"/>
      <c r="B617" s="421"/>
      <c r="C617" s="422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</row>
    <row r="618" spans="1:26" ht="12.75">
      <c r="A618" s="420"/>
      <c r="B618" s="421"/>
      <c r="C618" s="422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</row>
    <row r="619" spans="1:26" ht="12.75">
      <c r="A619" s="420"/>
      <c r="B619" s="421"/>
      <c r="C619" s="422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</row>
    <row r="620" spans="1:26" ht="12.75">
      <c r="A620" s="420"/>
      <c r="B620" s="421"/>
      <c r="C620" s="422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</row>
    <row r="621" spans="1:26" ht="12.75">
      <c r="A621" s="420"/>
      <c r="B621" s="421"/>
      <c r="C621" s="422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</row>
    <row r="622" spans="1:26" ht="12.75">
      <c r="A622" s="420"/>
      <c r="B622" s="421"/>
      <c r="C622" s="422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</row>
    <row r="623" spans="1:26" ht="12.75">
      <c r="A623" s="420"/>
      <c r="B623" s="421"/>
      <c r="C623" s="422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</row>
    <row r="624" spans="1:26" ht="12.75">
      <c r="A624" s="420"/>
      <c r="B624" s="421"/>
      <c r="C624" s="422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</row>
    <row r="625" spans="1:26" ht="12.75">
      <c r="A625" s="420"/>
      <c r="B625" s="421"/>
      <c r="C625" s="422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</row>
    <row r="626" spans="1:26" ht="12.75">
      <c r="A626" s="420"/>
      <c r="B626" s="421"/>
      <c r="C626" s="422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</row>
    <row r="627" spans="1:26" ht="12.75">
      <c r="A627" s="420"/>
      <c r="B627" s="421"/>
      <c r="C627" s="422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</row>
    <row r="628" spans="1:26" ht="12.75">
      <c r="A628" s="420"/>
      <c r="B628" s="421"/>
      <c r="C628" s="422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</row>
    <row r="629" spans="1:26" ht="12.75">
      <c r="A629" s="420"/>
      <c r="B629" s="421"/>
      <c r="C629" s="422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</row>
    <row r="630" spans="1:26" ht="12.75">
      <c r="A630" s="420"/>
      <c r="B630" s="421"/>
      <c r="C630" s="422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</row>
    <row r="631" spans="1:26" ht="12.75">
      <c r="A631" s="420"/>
      <c r="B631" s="421"/>
      <c r="C631" s="422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</row>
    <row r="632" spans="1:26" ht="12.75">
      <c r="A632" s="420"/>
      <c r="B632" s="421"/>
      <c r="C632" s="422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</row>
    <row r="633" spans="1:26" ht="12.75">
      <c r="A633" s="420"/>
      <c r="B633" s="421"/>
      <c r="C633" s="422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</row>
    <row r="634" spans="1:26" ht="12.75">
      <c r="A634" s="420"/>
      <c r="B634" s="421"/>
      <c r="C634" s="422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</row>
    <row r="635" spans="1:26" ht="12.75">
      <c r="A635" s="420"/>
      <c r="B635" s="421"/>
      <c r="C635" s="422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</row>
    <row r="636" spans="1:26" ht="12.75">
      <c r="A636" s="420"/>
      <c r="B636" s="421"/>
      <c r="C636" s="422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</row>
    <row r="637" spans="1:26" ht="12.75">
      <c r="A637" s="420"/>
      <c r="B637" s="421"/>
      <c r="C637" s="422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</row>
    <row r="638" spans="1:26" ht="12.75">
      <c r="A638" s="420"/>
      <c r="B638" s="421"/>
      <c r="C638" s="422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</row>
    <row r="639" spans="1:26" ht="12.75">
      <c r="A639" s="420"/>
      <c r="B639" s="421"/>
      <c r="C639" s="422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</row>
    <row r="640" spans="1:26" ht="12.75">
      <c r="A640" s="420"/>
      <c r="B640" s="421"/>
      <c r="C640" s="422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</row>
    <row r="641" spans="1:26" ht="12.75">
      <c r="A641" s="420"/>
      <c r="B641" s="421"/>
      <c r="C641" s="422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</row>
    <row r="642" spans="1:26" ht="12.75">
      <c r="A642" s="420"/>
      <c r="B642" s="421"/>
      <c r="C642" s="422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</row>
    <row r="643" spans="1:26" ht="12.75">
      <c r="A643" s="420"/>
      <c r="B643" s="421"/>
      <c r="C643" s="422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</row>
    <row r="644" spans="1:26" ht="12.75">
      <c r="A644" s="420"/>
      <c r="B644" s="421"/>
      <c r="C644" s="422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</row>
    <row r="645" spans="1:26" ht="12.75">
      <c r="A645" s="420"/>
      <c r="B645" s="421"/>
      <c r="C645" s="422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</row>
    <row r="646" spans="1:26" ht="12.75">
      <c r="A646" s="420"/>
      <c r="B646" s="421"/>
      <c r="C646" s="422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</row>
    <row r="647" spans="1:26" ht="12.75">
      <c r="A647" s="420"/>
      <c r="B647" s="421"/>
      <c r="C647" s="422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</row>
    <row r="648" spans="1:26" ht="12.75">
      <c r="A648" s="420"/>
      <c r="B648" s="421"/>
      <c r="C648" s="422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</row>
    <row r="649" spans="1:26" ht="12.75">
      <c r="A649" s="420"/>
      <c r="B649" s="421"/>
      <c r="C649" s="422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</row>
    <row r="650" spans="1:26" ht="12.75">
      <c r="A650" s="420"/>
      <c r="B650" s="421"/>
      <c r="C650" s="422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</row>
    <row r="651" spans="1:26" ht="12.75">
      <c r="A651" s="420"/>
      <c r="B651" s="421"/>
      <c r="C651" s="422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</row>
    <row r="652" spans="1:26" ht="12.75">
      <c r="A652" s="420"/>
      <c r="B652" s="421"/>
      <c r="C652" s="422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</row>
    <row r="653" spans="1:26" ht="12.75">
      <c r="A653" s="420"/>
      <c r="B653" s="421"/>
      <c r="C653" s="422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</row>
    <row r="654" spans="1:26" ht="12.75">
      <c r="A654" s="420"/>
      <c r="B654" s="421"/>
      <c r="C654" s="422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</row>
    <row r="655" spans="1:26" ht="12.75">
      <c r="A655" s="420"/>
      <c r="B655" s="421"/>
      <c r="C655" s="422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</row>
    <row r="656" spans="1:26" ht="12.75">
      <c r="A656" s="420"/>
      <c r="B656" s="421"/>
      <c r="C656" s="422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</row>
    <row r="657" spans="1:26" ht="12.75">
      <c r="A657" s="420"/>
      <c r="B657" s="421"/>
      <c r="C657" s="422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</row>
    <row r="658" spans="1:26" ht="12.75">
      <c r="A658" s="420"/>
      <c r="B658" s="421"/>
      <c r="C658" s="422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</row>
    <row r="659" spans="1:26" ht="12.75">
      <c r="A659" s="420"/>
      <c r="B659" s="421"/>
      <c r="C659" s="422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</row>
    <row r="660" spans="1:26" ht="12.75">
      <c r="A660" s="420"/>
      <c r="B660" s="421"/>
      <c r="C660" s="422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</row>
    <row r="661" spans="1:26" ht="12.75">
      <c r="A661" s="420"/>
      <c r="B661" s="421"/>
      <c r="C661" s="422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</row>
    <row r="662" spans="1:26" ht="12.75">
      <c r="A662" s="420"/>
      <c r="B662" s="421"/>
      <c r="C662" s="422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</row>
    <row r="663" spans="1:26" ht="12.75">
      <c r="A663" s="420"/>
      <c r="B663" s="421"/>
      <c r="C663" s="422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</row>
    <row r="664" spans="1:26" ht="12.75">
      <c r="A664" s="420"/>
      <c r="B664" s="421"/>
      <c r="C664" s="422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</row>
    <row r="665" spans="1:26" ht="12.75">
      <c r="A665" s="420"/>
      <c r="B665" s="421"/>
      <c r="C665" s="422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</row>
    <row r="666" spans="1:26" ht="12.75">
      <c r="A666" s="420"/>
      <c r="B666" s="421"/>
      <c r="C666" s="422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</row>
    <row r="667" spans="1:26" ht="12.75">
      <c r="A667" s="420"/>
      <c r="B667" s="421"/>
      <c r="C667" s="422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</row>
    <row r="668" spans="1:26" ht="12.75">
      <c r="A668" s="420"/>
      <c r="B668" s="421"/>
      <c r="C668" s="422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</row>
    <row r="669" spans="1:26" ht="12.75">
      <c r="A669" s="420"/>
      <c r="B669" s="421"/>
      <c r="C669" s="422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</row>
    <row r="670" spans="1:26" ht="12.75">
      <c r="A670" s="420"/>
      <c r="B670" s="421"/>
      <c r="C670" s="422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</row>
    <row r="671" spans="1:26" ht="12.75">
      <c r="A671" s="420"/>
      <c r="B671" s="421"/>
      <c r="C671" s="422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</row>
    <row r="672" spans="1:26" ht="12.75">
      <c r="A672" s="420"/>
      <c r="B672" s="421"/>
      <c r="C672" s="422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</row>
    <row r="673" spans="1:26" ht="12.75">
      <c r="A673" s="420"/>
      <c r="B673" s="421"/>
      <c r="C673" s="422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</row>
    <row r="674" spans="1:26" ht="12.75">
      <c r="A674" s="420"/>
      <c r="B674" s="421"/>
      <c r="C674" s="422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</row>
    <row r="675" spans="1:26" ht="12.75">
      <c r="A675" s="420"/>
      <c r="B675" s="421"/>
      <c r="C675" s="422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</row>
    <row r="676" spans="1:26" ht="12.75">
      <c r="A676" s="420"/>
      <c r="B676" s="421"/>
      <c r="C676" s="422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</row>
    <row r="677" spans="1:26" ht="12.75">
      <c r="A677" s="420"/>
      <c r="B677" s="421"/>
      <c r="C677" s="422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</row>
    <row r="678" spans="1:26" ht="12.75">
      <c r="A678" s="420"/>
      <c r="B678" s="421"/>
      <c r="C678" s="422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</row>
    <row r="679" spans="1:26" ht="12.75">
      <c r="A679" s="420"/>
      <c r="B679" s="421"/>
      <c r="C679" s="422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</row>
    <row r="680" spans="1:26" ht="12.75">
      <c r="A680" s="420"/>
      <c r="B680" s="421"/>
      <c r="C680" s="422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</row>
    <row r="681" spans="1:26" ht="12.75">
      <c r="A681" s="420"/>
      <c r="B681" s="421"/>
      <c r="C681" s="422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</row>
    <row r="682" spans="1:26" ht="12.75">
      <c r="A682" s="420"/>
      <c r="B682" s="421"/>
      <c r="C682" s="422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</row>
    <row r="683" spans="1:26" ht="12.75">
      <c r="A683" s="420"/>
      <c r="B683" s="421"/>
      <c r="C683" s="422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</row>
    <row r="684" spans="1:26" ht="12.75">
      <c r="A684" s="420"/>
      <c r="B684" s="421"/>
      <c r="C684" s="422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</row>
    <row r="685" spans="1:26" ht="12.75">
      <c r="A685" s="420"/>
      <c r="B685" s="421"/>
      <c r="C685" s="422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</row>
    <row r="686" spans="1:26" ht="12.75">
      <c r="A686" s="420"/>
      <c r="B686" s="421"/>
      <c r="C686" s="422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</row>
    <row r="687" spans="1:26" ht="12.75">
      <c r="A687" s="420"/>
      <c r="B687" s="421"/>
      <c r="C687" s="422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</row>
    <row r="688" spans="1:26" ht="12.75">
      <c r="A688" s="420"/>
      <c r="B688" s="421"/>
      <c r="C688" s="422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</row>
    <row r="689" spans="1:26" ht="12.75">
      <c r="A689" s="420"/>
      <c r="B689" s="421"/>
      <c r="C689" s="422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</row>
    <row r="690" spans="1:26" ht="12.75">
      <c r="A690" s="420"/>
      <c r="B690" s="421"/>
      <c r="C690" s="422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</row>
    <row r="691" spans="1:26" ht="12.75">
      <c r="A691" s="420"/>
      <c r="B691" s="421"/>
      <c r="C691" s="422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</row>
    <row r="692" spans="1:26" ht="12.75">
      <c r="A692" s="420"/>
      <c r="B692" s="421"/>
      <c r="C692" s="422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</row>
    <row r="693" spans="1:26" ht="12.75">
      <c r="A693" s="420"/>
      <c r="B693" s="421"/>
      <c r="C693" s="422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</row>
    <row r="694" spans="1:26" ht="12.75">
      <c r="A694" s="420"/>
      <c r="B694" s="421"/>
      <c r="C694" s="422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</row>
    <row r="695" spans="1:26" ht="12.75">
      <c r="A695" s="420"/>
      <c r="B695" s="421"/>
      <c r="C695" s="422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</row>
    <row r="696" spans="1:26" ht="12.75">
      <c r="A696" s="420"/>
      <c r="B696" s="421"/>
      <c r="C696" s="422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</row>
    <row r="697" spans="1:26" ht="12.75">
      <c r="A697" s="420"/>
      <c r="B697" s="421"/>
      <c r="C697" s="422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</row>
    <row r="698" spans="1:26" ht="12.75">
      <c r="A698" s="420"/>
      <c r="B698" s="421"/>
      <c r="C698" s="422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</row>
    <row r="699" spans="1:26" ht="12.75">
      <c r="A699" s="420"/>
      <c r="B699" s="421"/>
      <c r="C699" s="422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</row>
    <row r="700" spans="1:26" ht="12.75">
      <c r="A700" s="420"/>
      <c r="B700" s="421"/>
      <c r="C700" s="422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</row>
    <row r="701" spans="1:26" ht="12.75">
      <c r="A701" s="420"/>
      <c r="B701" s="421"/>
      <c r="C701" s="422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</row>
    <row r="702" spans="1:26" ht="12.75">
      <c r="A702" s="420"/>
      <c r="B702" s="421"/>
      <c r="C702" s="422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</row>
    <row r="703" spans="1:26" ht="12.75">
      <c r="A703" s="420"/>
      <c r="B703" s="421"/>
      <c r="C703" s="422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</row>
    <row r="704" spans="1:26" ht="12.75">
      <c r="A704" s="420"/>
      <c r="B704" s="421"/>
      <c r="C704" s="422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</row>
    <row r="705" spans="1:26" ht="12.75">
      <c r="A705" s="420"/>
      <c r="B705" s="421"/>
      <c r="C705" s="422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</row>
    <row r="706" spans="1:26" ht="12.75">
      <c r="A706" s="420"/>
      <c r="B706" s="421"/>
      <c r="C706" s="422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</row>
    <row r="707" spans="1:26" ht="12.75">
      <c r="A707" s="420"/>
      <c r="B707" s="421"/>
      <c r="C707" s="422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</row>
    <row r="708" spans="1:26" ht="12.75">
      <c r="A708" s="420"/>
      <c r="B708" s="421"/>
      <c r="C708" s="422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</row>
    <row r="709" spans="1:26" ht="12.75">
      <c r="A709" s="420"/>
      <c r="B709" s="421"/>
      <c r="C709" s="422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</row>
    <row r="710" spans="1:26" ht="12.75">
      <c r="A710" s="420"/>
      <c r="B710" s="421"/>
      <c r="C710" s="422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</row>
    <row r="711" spans="1:26" ht="12.75">
      <c r="A711" s="420"/>
      <c r="B711" s="421"/>
      <c r="C711" s="422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</row>
    <row r="712" spans="1:26" ht="12.75">
      <c r="A712" s="420"/>
      <c r="B712" s="421"/>
      <c r="C712" s="422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</row>
    <row r="713" spans="1:26" ht="12.75">
      <c r="A713" s="420"/>
      <c r="B713" s="421"/>
      <c r="C713" s="422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</row>
    <row r="714" spans="1:26" ht="12.75">
      <c r="A714" s="420"/>
      <c r="B714" s="421"/>
      <c r="C714" s="422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</row>
    <row r="715" spans="1:26" ht="12.75">
      <c r="A715" s="420"/>
      <c r="B715" s="421"/>
      <c r="C715" s="422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</row>
    <row r="716" spans="1:26" ht="12.75">
      <c r="A716" s="420"/>
      <c r="B716" s="421"/>
      <c r="C716" s="422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</row>
    <row r="717" spans="1:26" ht="12.75">
      <c r="A717" s="420"/>
      <c r="B717" s="421"/>
      <c r="C717" s="422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</row>
    <row r="718" spans="1:26" ht="12.75">
      <c r="A718" s="420"/>
      <c r="B718" s="421"/>
      <c r="C718" s="422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</row>
    <row r="719" spans="1:26" ht="12.75">
      <c r="A719" s="420"/>
      <c r="B719" s="421"/>
      <c r="C719" s="422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</row>
    <row r="720" spans="1:26" ht="12.75">
      <c r="A720" s="420"/>
      <c r="B720" s="421"/>
      <c r="C720" s="422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</row>
    <row r="721" spans="1:26" ht="12.75">
      <c r="A721" s="420"/>
      <c r="B721" s="421"/>
      <c r="C721" s="422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</row>
    <row r="722" spans="1:26" ht="12.75">
      <c r="A722" s="420"/>
      <c r="B722" s="421"/>
      <c r="C722" s="422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</row>
    <row r="723" spans="1:26" ht="12.75">
      <c r="A723" s="420"/>
      <c r="B723" s="421"/>
      <c r="C723" s="422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</row>
    <row r="724" spans="1:26" ht="12.75">
      <c r="A724" s="420"/>
      <c r="B724" s="421"/>
      <c r="C724" s="422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</row>
    <row r="725" spans="1:26" ht="12.75">
      <c r="A725" s="420"/>
      <c r="B725" s="421"/>
      <c r="C725" s="422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</row>
    <row r="726" spans="1:26" ht="12.75">
      <c r="A726" s="420"/>
      <c r="B726" s="421"/>
      <c r="C726" s="422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</row>
    <row r="727" spans="1:26" ht="12.75">
      <c r="A727" s="420"/>
      <c r="B727" s="421"/>
      <c r="C727" s="422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</row>
    <row r="728" spans="1:26" ht="12.75">
      <c r="A728" s="420"/>
      <c r="B728" s="421"/>
      <c r="C728" s="422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</row>
    <row r="729" spans="1:26" ht="12.75">
      <c r="A729" s="420"/>
      <c r="B729" s="421"/>
      <c r="C729" s="422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</row>
    <row r="730" spans="1:26" ht="12.75">
      <c r="A730" s="420"/>
      <c r="B730" s="421"/>
      <c r="C730" s="422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</row>
    <row r="731" spans="1:26" ht="12.75">
      <c r="A731" s="420"/>
      <c r="B731" s="421"/>
      <c r="C731" s="422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</row>
    <row r="732" spans="1:26" ht="12.75">
      <c r="A732" s="420"/>
      <c r="B732" s="421"/>
      <c r="C732" s="422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</row>
    <row r="733" spans="1:26" ht="12.75">
      <c r="A733" s="420"/>
      <c r="B733" s="421"/>
      <c r="C733" s="422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</row>
    <row r="734" spans="1:26" ht="12.75">
      <c r="A734" s="420"/>
      <c r="B734" s="421"/>
      <c r="C734" s="422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</row>
    <row r="735" spans="1:26" ht="12.75">
      <c r="A735" s="420"/>
      <c r="B735" s="421"/>
      <c r="C735" s="422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</row>
    <row r="736" spans="1:26" ht="12.75">
      <c r="A736" s="420"/>
      <c r="B736" s="421"/>
      <c r="C736" s="422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</row>
    <row r="737" spans="1:26" ht="12.75">
      <c r="A737" s="420"/>
      <c r="B737" s="421"/>
      <c r="C737" s="422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</row>
    <row r="738" spans="1:26" ht="12.75">
      <c r="A738" s="420"/>
      <c r="B738" s="421"/>
      <c r="C738" s="422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</row>
    <row r="739" spans="1:26" ht="12.75">
      <c r="A739" s="420"/>
      <c r="B739" s="421"/>
      <c r="C739" s="422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</row>
    <row r="740" spans="1:26" ht="12.75">
      <c r="A740" s="420"/>
      <c r="B740" s="421"/>
      <c r="C740" s="422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</row>
    <row r="741" spans="1:26" ht="12.75">
      <c r="A741" s="420"/>
      <c r="B741" s="421"/>
      <c r="C741" s="422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</row>
    <row r="742" spans="1:26" ht="12.75">
      <c r="A742" s="420"/>
      <c r="B742" s="421"/>
      <c r="C742" s="422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</row>
    <row r="743" spans="1:26" ht="12.75">
      <c r="A743" s="420"/>
      <c r="B743" s="421"/>
      <c r="C743" s="422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</row>
    <row r="744" spans="1:26" ht="12.75">
      <c r="A744" s="420"/>
      <c r="B744" s="421"/>
      <c r="C744" s="422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</row>
    <row r="745" spans="1:26" ht="12.75">
      <c r="A745" s="420"/>
      <c r="B745" s="421"/>
      <c r="C745" s="422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</row>
    <row r="746" spans="1:26" ht="12.75">
      <c r="A746" s="420"/>
      <c r="B746" s="421"/>
      <c r="C746" s="422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</row>
    <row r="747" spans="1:26" ht="12.75">
      <c r="A747" s="420"/>
      <c r="B747" s="421"/>
      <c r="C747" s="422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</row>
    <row r="748" spans="1:26" ht="12.75">
      <c r="A748" s="420"/>
      <c r="B748" s="421"/>
      <c r="C748" s="422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</row>
    <row r="749" spans="1:26" ht="12.75">
      <c r="A749" s="420"/>
      <c r="B749" s="421"/>
      <c r="C749" s="422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</row>
    <row r="750" spans="1:26" ht="12.75">
      <c r="A750" s="420"/>
      <c r="B750" s="421"/>
      <c r="C750" s="422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</row>
    <row r="751" spans="1:26" ht="12.75">
      <c r="A751" s="420"/>
      <c r="B751" s="421"/>
      <c r="C751" s="422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</row>
    <row r="752" spans="1:26" ht="12.75">
      <c r="A752" s="420"/>
      <c r="B752" s="421"/>
      <c r="C752" s="422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</row>
    <row r="753" spans="1:26" ht="12.75">
      <c r="A753" s="420"/>
      <c r="B753" s="421"/>
      <c r="C753" s="422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</row>
    <row r="754" spans="1:26" ht="12.75">
      <c r="A754" s="420"/>
      <c r="B754" s="421"/>
      <c r="C754" s="422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</row>
    <row r="755" spans="1:26" ht="12.75">
      <c r="A755" s="420"/>
      <c r="B755" s="421"/>
      <c r="C755" s="422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</row>
    <row r="756" spans="1:26" ht="12.75">
      <c r="A756" s="420"/>
      <c r="B756" s="421"/>
      <c r="C756" s="422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</row>
    <row r="757" spans="1:26" ht="12.75">
      <c r="A757" s="420"/>
      <c r="B757" s="421"/>
      <c r="C757" s="422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</row>
    <row r="758" spans="1:26" ht="12.75">
      <c r="A758" s="420"/>
      <c r="B758" s="421"/>
      <c r="C758" s="422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</row>
    <row r="759" spans="1:26" ht="12.75">
      <c r="A759" s="420"/>
      <c r="B759" s="421"/>
      <c r="C759" s="422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</row>
    <row r="760" spans="1:26" ht="12.75">
      <c r="A760" s="420"/>
      <c r="B760" s="421"/>
      <c r="C760" s="422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</row>
    <row r="761" spans="1:26" ht="12.75">
      <c r="A761" s="420"/>
      <c r="B761" s="421"/>
      <c r="C761" s="422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</row>
    <row r="762" spans="1:26" ht="12.75">
      <c r="A762" s="420"/>
      <c r="B762" s="421"/>
      <c r="C762" s="422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</row>
    <row r="763" spans="1:26" ht="12.75">
      <c r="A763" s="420"/>
      <c r="B763" s="421"/>
      <c r="C763" s="422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</row>
    <row r="764" spans="1:26" ht="12.75">
      <c r="A764" s="420"/>
      <c r="B764" s="421"/>
      <c r="C764" s="422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</row>
    <row r="765" spans="1:26" ht="12.75">
      <c r="A765" s="420"/>
      <c r="B765" s="421"/>
      <c r="C765" s="422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</row>
    <row r="766" spans="1:26" ht="12.75">
      <c r="A766" s="420"/>
      <c r="B766" s="421"/>
      <c r="C766" s="422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</row>
    <row r="767" spans="1:26" ht="12.75">
      <c r="A767" s="420"/>
      <c r="B767" s="421"/>
      <c r="C767" s="422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</row>
    <row r="768" spans="1:26" ht="12.75">
      <c r="A768" s="420"/>
      <c r="B768" s="421"/>
      <c r="C768" s="422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</row>
    <row r="769" spans="1:26" ht="12.75">
      <c r="A769" s="420"/>
      <c r="B769" s="421"/>
      <c r="C769" s="422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</row>
    <row r="770" spans="1:26" ht="12.75">
      <c r="A770" s="420"/>
      <c r="B770" s="421"/>
      <c r="C770" s="422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</row>
    <row r="771" spans="1:26" ht="12.75">
      <c r="A771" s="420"/>
      <c r="B771" s="421"/>
      <c r="C771" s="422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</row>
    <row r="772" spans="1:26" ht="12.75">
      <c r="A772" s="420"/>
      <c r="B772" s="421"/>
      <c r="C772" s="422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</row>
    <row r="773" spans="1:26" ht="12.75">
      <c r="A773" s="420"/>
      <c r="B773" s="421"/>
      <c r="C773" s="422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</row>
    <row r="774" spans="1:26" ht="12.75">
      <c r="A774" s="420"/>
      <c r="B774" s="421"/>
      <c r="C774" s="422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</row>
    <row r="775" spans="1:26" ht="12.75">
      <c r="A775" s="420"/>
      <c r="B775" s="421"/>
      <c r="C775" s="422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</row>
    <row r="776" spans="1:26" ht="12.75">
      <c r="A776" s="420"/>
      <c r="B776" s="421"/>
      <c r="C776" s="422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</row>
    <row r="777" spans="1:26" ht="12.75">
      <c r="A777" s="420"/>
      <c r="B777" s="421"/>
      <c r="C777" s="422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</row>
    <row r="778" spans="1:26" ht="12.75">
      <c r="A778" s="420"/>
      <c r="B778" s="421"/>
      <c r="C778" s="422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</row>
    <row r="779" spans="1:26" ht="12.75">
      <c r="A779" s="420"/>
      <c r="B779" s="421"/>
      <c r="C779" s="422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</row>
    <row r="780" spans="1:26" ht="12.75">
      <c r="A780" s="420"/>
      <c r="B780" s="421"/>
      <c r="C780" s="422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</row>
    <row r="781" spans="1:26" ht="12.75">
      <c r="A781" s="420"/>
      <c r="B781" s="421"/>
      <c r="C781" s="422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</row>
    <row r="782" spans="1:26" ht="12.75">
      <c r="A782" s="420"/>
      <c r="B782" s="421"/>
      <c r="C782" s="422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</row>
    <row r="783" spans="1:26" ht="12.75">
      <c r="A783" s="420"/>
      <c r="B783" s="421"/>
      <c r="C783" s="422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</row>
    <row r="784" spans="1:26" ht="12.75">
      <c r="A784" s="420"/>
      <c r="B784" s="421"/>
      <c r="C784" s="422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</row>
    <row r="785" spans="1:26" ht="12.75">
      <c r="A785" s="420"/>
      <c r="B785" s="421"/>
      <c r="C785" s="422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</row>
    <row r="786" spans="1:26" ht="12.75">
      <c r="A786" s="420"/>
      <c r="B786" s="421"/>
      <c r="C786" s="422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</row>
    <row r="787" spans="1:26" ht="12.75">
      <c r="A787" s="420"/>
      <c r="B787" s="421"/>
      <c r="C787" s="422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</row>
    <row r="788" spans="1:26" ht="12.75">
      <c r="A788" s="420"/>
      <c r="B788" s="421"/>
      <c r="C788" s="422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</row>
    <row r="789" spans="1:26" ht="12.75">
      <c r="A789" s="420"/>
      <c r="B789" s="421"/>
      <c r="C789" s="422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</row>
    <row r="790" spans="1:26" ht="12.75">
      <c r="A790" s="420"/>
      <c r="B790" s="421"/>
      <c r="C790" s="422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</row>
    <row r="791" spans="1:26" ht="12.75">
      <c r="A791" s="420"/>
      <c r="B791" s="421"/>
      <c r="C791" s="422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</row>
    <row r="792" spans="1:26" ht="12.75">
      <c r="A792" s="420"/>
      <c r="B792" s="421"/>
      <c r="C792" s="422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</row>
    <row r="793" spans="1:26" ht="12.75">
      <c r="A793" s="420"/>
      <c r="B793" s="421"/>
      <c r="C793" s="422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</row>
    <row r="794" spans="1:26" ht="12.75">
      <c r="A794" s="420"/>
      <c r="B794" s="421"/>
      <c r="C794" s="422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</row>
    <row r="795" spans="1:26" ht="12.75">
      <c r="A795" s="420"/>
      <c r="B795" s="421"/>
      <c r="C795" s="422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</row>
    <row r="796" spans="1:26" ht="12.75">
      <c r="A796" s="420"/>
      <c r="B796" s="421"/>
      <c r="C796" s="422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</row>
    <row r="797" spans="1:26" ht="12.75">
      <c r="A797" s="420"/>
      <c r="B797" s="421"/>
      <c r="C797" s="422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</row>
    <row r="798" spans="1:26" ht="12.75">
      <c r="A798" s="420"/>
      <c r="B798" s="421"/>
      <c r="C798" s="422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</row>
    <row r="799" spans="1:26" ht="12.75">
      <c r="A799" s="420"/>
      <c r="B799" s="421"/>
      <c r="C799" s="422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</row>
    <row r="800" spans="1:26" ht="12.75">
      <c r="A800" s="420"/>
      <c r="B800" s="421"/>
      <c r="C800" s="422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</row>
    <row r="801" spans="1:26" ht="12.75">
      <c r="A801" s="420"/>
      <c r="B801" s="421"/>
      <c r="C801" s="422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</row>
    <row r="802" spans="1:26" ht="12.75">
      <c r="A802" s="420"/>
      <c r="B802" s="421"/>
      <c r="C802" s="422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</row>
    <row r="803" spans="1:26" ht="12.75">
      <c r="A803" s="420"/>
      <c r="B803" s="421"/>
      <c r="C803" s="422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</row>
    <row r="804" spans="1:26" ht="12.75">
      <c r="A804" s="420"/>
      <c r="B804" s="421"/>
      <c r="C804" s="422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</row>
    <row r="805" spans="1:26" ht="12.75">
      <c r="A805" s="420"/>
      <c r="B805" s="421"/>
      <c r="C805" s="422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</row>
    <row r="806" spans="1:26" ht="12.75">
      <c r="A806" s="420"/>
      <c r="B806" s="421"/>
      <c r="C806" s="422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</row>
    <row r="807" spans="1:26" ht="12.75">
      <c r="A807" s="420"/>
      <c r="B807" s="421"/>
      <c r="C807" s="422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</row>
    <row r="808" spans="1:26" ht="12.75">
      <c r="A808" s="420"/>
      <c r="B808" s="421"/>
      <c r="C808" s="422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</row>
    <row r="809" spans="1:26" ht="12.75">
      <c r="A809" s="420"/>
      <c r="B809" s="421"/>
      <c r="C809" s="422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</row>
    <row r="810" spans="1:26" ht="12.75">
      <c r="A810" s="420"/>
      <c r="B810" s="421"/>
      <c r="C810" s="422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</row>
    <row r="811" spans="1:26" ht="12.75">
      <c r="A811" s="420"/>
      <c r="B811" s="421"/>
      <c r="C811" s="422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</row>
    <row r="812" spans="1:26" ht="12.75">
      <c r="A812" s="420"/>
      <c r="B812" s="421"/>
      <c r="C812" s="422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</row>
    <row r="813" spans="1:26" ht="12.75">
      <c r="A813" s="420"/>
      <c r="B813" s="421"/>
      <c r="C813" s="422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</row>
    <row r="814" spans="1:26" ht="12.75">
      <c r="A814" s="420"/>
      <c r="B814" s="421"/>
      <c r="C814" s="422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</row>
    <row r="815" spans="1:26" ht="12.75">
      <c r="A815" s="420"/>
      <c r="B815" s="421"/>
      <c r="C815" s="422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</row>
    <row r="816" spans="1:26" ht="12.75">
      <c r="A816" s="420"/>
      <c r="B816" s="421"/>
      <c r="C816" s="422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</row>
    <row r="817" spans="1:26" ht="12.75">
      <c r="A817" s="420"/>
      <c r="B817" s="421"/>
      <c r="C817" s="422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</row>
    <row r="818" spans="1:26" ht="12.75">
      <c r="A818" s="420"/>
      <c r="B818" s="421"/>
      <c r="C818" s="422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</row>
    <row r="819" spans="1:26" ht="12.75">
      <c r="A819" s="420"/>
      <c r="B819" s="421"/>
      <c r="C819" s="422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</row>
    <row r="820" spans="1:26" ht="12.75">
      <c r="A820" s="420"/>
      <c r="B820" s="421"/>
      <c r="C820" s="422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</row>
    <row r="821" spans="1:26" ht="12.75">
      <c r="A821" s="420"/>
      <c r="B821" s="421"/>
      <c r="C821" s="422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</row>
    <row r="822" spans="1:26" ht="12.75">
      <c r="A822" s="420"/>
      <c r="B822" s="421"/>
      <c r="C822" s="422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</row>
    <row r="823" spans="1:26" ht="12.75">
      <c r="A823" s="420"/>
      <c r="B823" s="421"/>
      <c r="C823" s="422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</row>
    <row r="824" spans="1:26" ht="12.75">
      <c r="A824" s="420"/>
      <c r="B824" s="421"/>
      <c r="C824" s="422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</row>
    <row r="825" spans="1:26" ht="12.75">
      <c r="A825" s="420"/>
      <c r="B825" s="421"/>
      <c r="C825" s="422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</row>
    <row r="826" spans="1:26" ht="12.75">
      <c r="A826" s="420"/>
      <c r="B826" s="421"/>
      <c r="C826" s="422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</row>
    <row r="827" spans="1:26" ht="12.75">
      <c r="A827" s="420"/>
      <c r="B827" s="421"/>
      <c r="C827" s="422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</row>
    <row r="828" spans="1:26" ht="12.75">
      <c r="A828" s="420"/>
      <c r="B828" s="421"/>
      <c r="C828" s="422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</row>
    <row r="829" spans="1:26" ht="12.75">
      <c r="A829" s="420"/>
      <c r="B829" s="421"/>
      <c r="C829" s="422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</row>
    <row r="830" spans="1:26" ht="12.75">
      <c r="A830" s="420"/>
      <c r="B830" s="421"/>
      <c r="C830" s="422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</row>
    <row r="831" spans="1:26" ht="12.75">
      <c r="A831" s="420"/>
      <c r="B831" s="421"/>
      <c r="C831" s="422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</row>
    <row r="832" spans="1:26" ht="12.75">
      <c r="A832" s="420"/>
      <c r="B832" s="421"/>
      <c r="C832" s="422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</row>
    <row r="833" spans="1:26" ht="12.75">
      <c r="A833" s="420"/>
      <c r="B833" s="421"/>
      <c r="C833" s="422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</row>
    <row r="834" spans="1:26" ht="12.75">
      <c r="A834" s="420"/>
      <c r="B834" s="421"/>
      <c r="C834" s="422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</row>
    <row r="835" spans="1:26" ht="12.75">
      <c r="A835" s="420"/>
      <c r="B835" s="421"/>
      <c r="C835" s="422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</row>
    <row r="836" spans="1:26" ht="12.75">
      <c r="A836" s="420"/>
      <c r="B836" s="421"/>
      <c r="C836" s="422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</row>
    <row r="837" spans="1:26" ht="12.75">
      <c r="A837" s="420"/>
      <c r="B837" s="421"/>
      <c r="C837" s="422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</row>
    <row r="838" spans="1:26" ht="12.75">
      <c r="A838" s="420"/>
      <c r="B838" s="421"/>
      <c r="C838" s="422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</row>
    <row r="839" spans="1:26" ht="12.75">
      <c r="A839" s="420"/>
      <c r="B839" s="421"/>
      <c r="C839" s="422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</row>
    <row r="840" spans="1:26" ht="12.75">
      <c r="A840" s="420"/>
      <c r="B840" s="421"/>
      <c r="C840" s="422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</row>
    <row r="841" spans="1:26" ht="12.75">
      <c r="A841" s="420"/>
      <c r="B841" s="421"/>
      <c r="C841" s="422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</row>
    <row r="842" spans="1:26" ht="12.75">
      <c r="A842" s="420"/>
      <c r="B842" s="421"/>
      <c r="C842" s="422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</row>
    <row r="843" spans="1:26" ht="12.75">
      <c r="A843" s="420"/>
      <c r="B843" s="421"/>
      <c r="C843" s="422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</row>
    <row r="844" spans="1:26" ht="12.75">
      <c r="A844" s="420"/>
      <c r="B844" s="421"/>
      <c r="C844" s="422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</row>
    <row r="845" spans="1:26" ht="12.75">
      <c r="A845" s="420"/>
      <c r="B845" s="421"/>
      <c r="C845" s="422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</row>
    <row r="846" spans="1:26" ht="12.75">
      <c r="A846" s="420"/>
      <c r="B846" s="421"/>
      <c r="C846" s="422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</row>
    <row r="847" spans="1:26" ht="12.75">
      <c r="A847" s="420"/>
      <c r="B847" s="421"/>
      <c r="C847" s="422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</row>
    <row r="848" spans="1:26" ht="12.75">
      <c r="A848" s="420"/>
      <c r="B848" s="421"/>
      <c r="C848" s="422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</row>
    <row r="849" spans="1:26" ht="12.75">
      <c r="A849" s="420"/>
      <c r="B849" s="421"/>
      <c r="C849" s="422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</row>
    <row r="850" spans="1:26" ht="12.75">
      <c r="A850" s="420"/>
      <c r="B850" s="421"/>
      <c r="C850" s="422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</row>
    <row r="851" spans="1:26" ht="12.75">
      <c r="A851" s="420"/>
      <c r="B851" s="421"/>
      <c r="C851" s="422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</row>
    <row r="852" spans="1:26" ht="12.75">
      <c r="A852" s="420"/>
      <c r="B852" s="421"/>
      <c r="C852" s="422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</row>
    <row r="853" spans="1:26" ht="12.75">
      <c r="A853" s="420"/>
      <c r="B853" s="421"/>
      <c r="C853" s="422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</row>
    <row r="854" spans="1:26" ht="12.75">
      <c r="A854" s="420"/>
      <c r="B854" s="421"/>
      <c r="C854" s="422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</row>
    <row r="855" spans="1:26" ht="12.75">
      <c r="A855" s="420"/>
      <c r="B855" s="421"/>
      <c r="C855" s="422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</row>
    <row r="856" spans="1:26" ht="12.75">
      <c r="A856" s="420"/>
      <c r="B856" s="421"/>
      <c r="C856" s="422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</row>
    <row r="857" spans="1:26" ht="12.75">
      <c r="A857" s="420"/>
      <c r="B857" s="421"/>
      <c r="C857" s="422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</row>
    <row r="858" spans="1:26" ht="12.75">
      <c r="A858" s="420"/>
      <c r="B858" s="421"/>
      <c r="C858" s="422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</row>
    <row r="859" spans="1:26" ht="12.75">
      <c r="A859" s="420"/>
      <c r="B859" s="421"/>
      <c r="C859" s="422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</row>
    <row r="860" spans="1:26" ht="12.75">
      <c r="A860" s="420"/>
      <c r="B860" s="421"/>
      <c r="C860" s="422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</row>
    <row r="861" spans="1:26" ht="12.75">
      <c r="A861" s="420"/>
      <c r="B861" s="421"/>
      <c r="C861" s="422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</row>
    <row r="862" spans="1:26" ht="12.75">
      <c r="A862" s="420"/>
      <c r="B862" s="421"/>
      <c r="C862" s="422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</row>
    <row r="863" spans="1:26" ht="12.75">
      <c r="A863" s="420"/>
      <c r="B863" s="421"/>
      <c r="C863" s="422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</row>
    <row r="864" spans="1:26" ht="12.75">
      <c r="A864" s="420"/>
      <c r="B864" s="421"/>
      <c r="C864" s="422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</row>
    <row r="865" spans="1:26" ht="12.75">
      <c r="A865" s="420"/>
      <c r="B865" s="421"/>
      <c r="C865" s="422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</row>
    <row r="866" spans="1:26" ht="12.75">
      <c r="A866" s="420"/>
      <c r="B866" s="421"/>
      <c r="C866" s="422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</row>
    <row r="867" spans="1:26" ht="12.75">
      <c r="A867" s="420"/>
      <c r="B867" s="421"/>
      <c r="C867" s="422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</row>
    <row r="868" spans="1:26" ht="12.75">
      <c r="A868" s="420"/>
      <c r="B868" s="421"/>
      <c r="C868" s="422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</row>
    <row r="869" spans="1:26" ht="12.75">
      <c r="A869" s="420"/>
      <c r="B869" s="421"/>
      <c r="C869" s="422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</row>
    <row r="870" spans="1:26" ht="12.75">
      <c r="A870" s="420"/>
      <c r="B870" s="421"/>
      <c r="C870" s="422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</row>
    <row r="871" spans="1:26" ht="12.75">
      <c r="A871" s="420"/>
      <c r="B871" s="421"/>
      <c r="C871" s="422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</row>
    <row r="872" spans="1:26" ht="12.75">
      <c r="A872" s="420"/>
      <c r="B872" s="421"/>
      <c r="C872" s="422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</row>
    <row r="873" spans="1:26" ht="12.75">
      <c r="A873" s="420"/>
      <c r="B873" s="421"/>
      <c r="C873" s="422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</row>
    <row r="874" spans="1:26" ht="12.75">
      <c r="A874" s="420"/>
      <c r="B874" s="421"/>
      <c r="C874" s="422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</row>
    <row r="875" spans="1:26" ht="12.75">
      <c r="A875" s="420"/>
      <c r="B875" s="421"/>
      <c r="C875" s="422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</row>
    <row r="876" spans="1:26" ht="12.75">
      <c r="A876" s="420"/>
      <c r="B876" s="421"/>
      <c r="C876" s="422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</row>
    <row r="877" spans="1:26" ht="12.75">
      <c r="A877" s="420"/>
      <c r="B877" s="421"/>
      <c r="C877" s="422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</row>
    <row r="878" spans="1:26" ht="12.75">
      <c r="A878" s="420"/>
      <c r="B878" s="421"/>
      <c r="C878" s="422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</row>
    <row r="879" spans="1:26" ht="12.75">
      <c r="A879" s="420"/>
      <c r="B879" s="421"/>
      <c r="C879" s="422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</row>
    <row r="880" spans="1:26" ht="12.75">
      <c r="A880" s="420"/>
      <c r="B880" s="421"/>
      <c r="C880" s="422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</row>
    <row r="881" spans="1:26" ht="12.75">
      <c r="A881" s="420"/>
      <c r="B881" s="421"/>
      <c r="C881" s="422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</row>
    <row r="882" spans="1:26" ht="12.75">
      <c r="A882" s="420"/>
      <c r="B882" s="421"/>
      <c r="C882" s="422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</row>
    <row r="883" spans="1:26" ht="12.75">
      <c r="A883" s="420"/>
      <c r="B883" s="421"/>
      <c r="C883" s="422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</row>
    <row r="884" spans="1:26" ht="12.75">
      <c r="A884" s="420"/>
      <c r="B884" s="421"/>
      <c r="C884" s="422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</row>
    <row r="885" spans="1:26" ht="12.75">
      <c r="A885" s="420"/>
      <c r="B885" s="421"/>
      <c r="C885" s="422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</row>
    <row r="886" spans="1:26" ht="12.75">
      <c r="A886" s="420"/>
      <c r="B886" s="421"/>
      <c r="C886" s="422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</row>
    <row r="887" spans="1:26" ht="12.75">
      <c r="A887" s="420"/>
      <c r="B887" s="421"/>
      <c r="C887" s="422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</row>
    <row r="888" spans="1:26" ht="12.75">
      <c r="A888" s="420"/>
      <c r="B888" s="421"/>
      <c r="C888" s="422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</row>
    <row r="889" spans="1:26" ht="12.75">
      <c r="A889" s="420"/>
      <c r="B889" s="421"/>
      <c r="C889" s="422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</row>
    <row r="890" spans="1:26" ht="12.75">
      <c r="A890" s="420"/>
      <c r="B890" s="421"/>
      <c r="C890" s="422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</row>
    <row r="891" spans="1:26" ht="12.75">
      <c r="A891" s="420"/>
      <c r="B891" s="421"/>
      <c r="C891" s="422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</row>
    <row r="892" spans="1:26" ht="12.75">
      <c r="A892" s="420"/>
      <c r="B892" s="421"/>
      <c r="C892" s="422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</row>
    <row r="893" spans="1:26" ht="12.75">
      <c r="A893" s="420"/>
      <c r="B893" s="421"/>
      <c r="C893" s="422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</row>
    <row r="894" spans="1:26" ht="12.75">
      <c r="A894" s="420"/>
      <c r="B894" s="421"/>
      <c r="C894" s="422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</row>
    <row r="895" spans="1:26" ht="12.75">
      <c r="A895" s="420"/>
      <c r="B895" s="421"/>
      <c r="C895" s="422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</row>
    <row r="896" spans="1:26" ht="12.75">
      <c r="A896" s="420"/>
      <c r="B896" s="421"/>
      <c r="C896" s="422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</row>
    <row r="897" spans="1:26" ht="12.75">
      <c r="A897" s="420"/>
      <c r="B897" s="421"/>
      <c r="C897" s="422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</row>
    <row r="898" spans="1:26" ht="12.75">
      <c r="A898" s="420"/>
      <c r="B898" s="421"/>
      <c r="C898" s="422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</row>
    <row r="899" spans="1:26" ht="12.75">
      <c r="A899" s="420"/>
      <c r="B899" s="421"/>
      <c r="C899" s="422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</row>
    <row r="900" spans="1:26" ht="12.75">
      <c r="A900" s="420"/>
      <c r="B900" s="421"/>
      <c r="C900" s="422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</row>
    <row r="901" spans="1:26" ht="12.75">
      <c r="A901" s="420"/>
      <c r="B901" s="421"/>
      <c r="C901" s="422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</row>
    <row r="902" spans="1:26" ht="12.75">
      <c r="A902" s="420"/>
      <c r="B902" s="421"/>
      <c r="C902" s="422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</row>
    <row r="903" spans="1:26" ht="12.75">
      <c r="A903" s="420"/>
      <c r="B903" s="421"/>
      <c r="C903" s="422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</row>
    <row r="904" spans="1:26" ht="12.75">
      <c r="A904" s="420"/>
      <c r="B904" s="421"/>
      <c r="C904" s="422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</row>
    <row r="905" spans="1:26" ht="12.75">
      <c r="A905" s="420"/>
      <c r="B905" s="421"/>
      <c r="C905" s="422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</row>
    <row r="906" spans="1:26" ht="12.75">
      <c r="A906" s="420"/>
      <c r="B906" s="421"/>
      <c r="C906" s="422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</row>
    <row r="907" spans="1:26" ht="12.75">
      <c r="A907" s="420"/>
      <c r="B907" s="421"/>
      <c r="C907" s="422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</row>
    <row r="908" spans="1:26" ht="12.75">
      <c r="A908" s="420"/>
      <c r="B908" s="421"/>
      <c r="C908" s="422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</row>
    <row r="909" spans="1:26" ht="12.75">
      <c r="A909" s="420"/>
      <c r="B909" s="421"/>
      <c r="C909" s="422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</row>
    <row r="910" spans="1:26" ht="12.75">
      <c r="A910" s="420"/>
      <c r="B910" s="421"/>
      <c r="C910" s="422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</row>
    <row r="911" spans="1:26" ht="12.75">
      <c r="A911" s="420"/>
      <c r="B911" s="421"/>
      <c r="C911" s="422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</row>
    <row r="912" spans="1:26" ht="12.75">
      <c r="A912" s="420"/>
      <c r="B912" s="421"/>
      <c r="C912" s="422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</row>
    <row r="913" spans="1:26" ht="12.75">
      <c r="A913" s="420"/>
      <c r="B913" s="421"/>
      <c r="C913" s="422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</row>
    <row r="914" spans="1:26" ht="12.75">
      <c r="A914" s="420"/>
      <c r="B914" s="421"/>
      <c r="C914" s="422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</row>
    <row r="915" spans="1:26" ht="12.75">
      <c r="A915" s="420"/>
      <c r="B915" s="421"/>
      <c r="C915" s="422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</row>
    <row r="916" spans="1:26" ht="12.75">
      <c r="A916" s="420"/>
      <c r="B916" s="421"/>
      <c r="C916" s="422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</row>
    <row r="917" spans="1:26" ht="12.75">
      <c r="A917" s="420"/>
      <c r="B917" s="421"/>
      <c r="C917" s="422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</row>
    <row r="918" spans="1:26" ht="12.75">
      <c r="A918" s="420"/>
      <c r="B918" s="421"/>
      <c r="C918" s="422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</row>
    <row r="919" spans="1:26" ht="12.75">
      <c r="A919" s="420"/>
      <c r="B919" s="421"/>
      <c r="C919" s="422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</row>
    <row r="920" spans="1:26" ht="12.75">
      <c r="A920" s="420"/>
      <c r="B920" s="421"/>
      <c r="C920" s="422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</row>
    <row r="921" spans="1:26" ht="12.75">
      <c r="A921" s="420"/>
      <c r="B921" s="421"/>
      <c r="C921" s="422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</row>
    <row r="922" spans="1:26" ht="12.75">
      <c r="A922" s="420"/>
      <c r="B922" s="421"/>
      <c r="C922" s="422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</row>
    <row r="923" spans="1:26" ht="12.75">
      <c r="A923" s="420"/>
      <c r="B923" s="421"/>
      <c r="C923" s="422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</row>
    <row r="924" spans="1:26" ht="12.75">
      <c r="A924" s="420"/>
      <c r="B924" s="421"/>
      <c r="C924" s="422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</row>
    <row r="925" spans="1:26" ht="12.75">
      <c r="A925" s="420"/>
      <c r="B925" s="421"/>
      <c r="C925" s="422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</row>
    <row r="926" spans="1:26" ht="12.75">
      <c r="A926" s="420"/>
      <c r="B926" s="421"/>
      <c r="C926" s="422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</row>
    <row r="927" spans="1:26" ht="12.75">
      <c r="A927" s="420"/>
      <c r="B927" s="421"/>
      <c r="C927" s="422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</row>
    <row r="928" spans="1:26" ht="12.75">
      <c r="A928" s="420"/>
      <c r="B928" s="421"/>
      <c r="C928" s="422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</row>
    <row r="929" spans="1:26" ht="12.75">
      <c r="A929" s="420"/>
      <c r="B929" s="421"/>
      <c r="C929" s="422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</row>
    <row r="930" spans="1:26" ht="12.75">
      <c r="A930" s="420"/>
      <c r="B930" s="421"/>
      <c r="C930" s="422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</row>
    <row r="931" spans="1:26" ht="12.75">
      <c r="A931" s="420"/>
      <c r="B931" s="421"/>
      <c r="C931" s="422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</row>
    <row r="932" spans="1:26" ht="12.75">
      <c r="A932" s="420"/>
      <c r="B932" s="421"/>
      <c r="C932" s="422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</row>
    <row r="933" spans="1:26" ht="12.75">
      <c r="A933" s="420"/>
      <c r="B933" s="421"/>
      <c r="C933" s="422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</row>
    <row r="934" spans="1:26" ht="12.75">
      <c r="A934" s="420"/>
      <c r="B934" s="421"/>
      <c r="C934" s="422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</row>
    <row r="935" spans="1:26" ht="12.75">
      <c r="A935" s="420"/>
      <c r="B935" s="421"/>
      <c r="C935" s="422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</row>
    <row r="936" spans="1:26" ht="12.75">
      <c r="A936" s="420"/>
      <c r="B936" s="421"/>
      <c r="C936" s="422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</row>
    <row r="937" spans="1:26" ht="12.75">
      <c r="A937" s="420"/>
      <c r="B937" s="421"/>
      <c r="C937" s="422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</row>
    <row r="938" spans="1:26" ht="12.75">
      <c r="A938" s="420"/>
      <c r="B938" s="421"/>
      <c r="C938" s="422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</row>
    <row r="939" spans="1:26" ht="12.75">
      <c r="A939" s="420"/>
      <c r="B939" s="421"/>
      <c r="C939" s="422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</row>
    <row r="940" spans="1:26" ht="12.75">
      <c r="A940" s="420"/>
      <c r="B940" s="421"/>
      <c r="C940" s="422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</row>
    <row r="941" spans="1:26" ht="12.75">
      <c r="A941" s="420"/>
      <c r="B941" s="421"/>
      <c r="C941" s="422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</row>
    <row r="942" spans="1:26" ht="12.75">
      <c r="A942" s="420"/>
      <c r="B942" s="421"/>
      <c r="C942" s="422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</row>
    <row r="943" spans="1:26" ht="12.75">
      <c r="A943" s="420"/>
      <c r="B943" s="421"/>
      <c r="C943" s="422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</row>
    <row r="944" spans="1:26" ht="12.75">
      <c r="A944" s="420"/>
      <c r="B944" s="421"/>
      <c r="C944" s="422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</row>
    <row r="945" spans="1:26" ht="12.75">
      <c r="A945" s="420"/>
      <c r="B945" s="421"/>
      <c r="C945" s="422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</row>
    <row r="946" spans="1:26" ht="12.75">
      <c r="A946" s="420"/>
      <c r="B946" s="421"/>
      <c r="C946" s="422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</row>
    <row r="947" spans="1:26" ht="12.75">
      <c r="A947" s="420"/>
      <c r="B947" s="421"/>
      <c r="C947" s="422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</row>
    <row r="948" spans="1:26" ht="12.75">
      <c r="A948" s="420"/>
      <c r="B948" s="421"/>
      <c r="C948" s="422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</row>
    <row r="949" spans="1:26" ht="12.75">
      <c r="A949" s="420"/>
      <c r="B949" s="421"/>
      <c r="C949" s="422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</row>
    <row r="950" spans="1:26" ht="12.75">
      <c r="A950" s="420"/>
      <c r="B950" s="421"/>
      <c r="C950" s="422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</row>
    <row r="951" spans="1:26" ht="12.75">
      <c r="A951" s="420"/>
      <c r="B951" s="421"/>
      <c r="C951" s="422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</row>
    <row r="952" spans="1:26" ht="12.75">
      <c r="A952" s="420"/>
      <c r="B952" s="421"/>
      <c r="C952" s="422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</row>
    <row r="953" spans="1:26" ht="12.75">
      <c r="A953" s="420"/>
      <c r="B953" s="421"/>
      <c r="C953" s="422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</row>
    <row r="954" spans="1:26" ht="12.75">
      <c r="A954" s="420"/>
      <c r="B954" s="421"/>
      <c r="C954" s="422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</row>
    <row r="955" spans="1:26" ht="12.75">
      <c r="A955" s="420"/>
      <c r="B955" s="421"/>
      <c r="C955" s="422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</row>
    <row r="956" spans="1:26" ht="12.75">
      <c r="A956" s="420"/>
      <c r="B956" s="421"/>
      <c r="C956" s="422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</row>
    <row r="957" spans="1:26" ht="12.75">
      <c r="A957" s="420"/>
      <c r="B957" s="421"/>
      <c r="C957" s="422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</row>
    <row r="958" spans="1:26" ht="12.75">
      <c r="A958" s="420"/>
      <c r="B958" s="421"/>
      <c r="C958" s="422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</row>
    <row r="959" spans="1:26" ht="12.75">
      <c r="A959" s="420"/>
      <c r="B959" s="421"/>
      <c r="C959" s="422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</row>
    <row r="960" spans="1:26" ht="12.75">
      <c r="A960" s="420"/>
      <c r="B960" s="421"/>
      <c r="C960" s="422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</row>
    <row r="961" spans="1:26" ht="12.75">
      <c r="A961" s="420"/>
      <c r="B961" s="421"/>
      <c r="C961" s="422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</row>
    <row r="962" spans="1:26" ht="12.75">
      <c r="A962" s="420"/>
      <c r="B962" s="421"/>
      <c r="C962" s="422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</row>
    <row r="963" spans="1:26" ht="12.75">
      <c r="A963" s="420"/>
      <c r="B963" s="421"/>
      <c r="C963" s="422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</row>
    <row r="964" spans="1:26" ht="12.75">
      <c r="A964" s="420"/>
      <c r="B964" s="421"/>
      <c r="C964" s="422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</row>
    <row r="965" spans="1:26" ht="12.75">
      <c r="A965" s="420"/>
      <c r="B965" s="421"/>
      <c r="C965" s="422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</row>
    <row r="966" spans="1:26" ht="12.75">
      <c r="A966" s="420"/>
      <c r="B966" s="421"/>
      <c r="C966" s="422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</row>
    <row r="967" spans="1:26" ht="12.75">
      <c r="A967" s="420"/>
      <c r="B967" s="421"/>
      <c r="C967" s="422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</row>
    <row r="968" spans="1:26" ht="12.75">
      <c r="A968" s="420"/>
      <c r="B968" s="421"/>
      <c r="C968" s="422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</row>
    <row r="969" spans="1:26" ht="12.75">
      <c r="A969" s="420"/>
      <c r="B969" s="421"/>
      <c r="C969" s="422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</row>
    <row r="970" spans="1:26" ht="12.75">
      <c r="A970" s="420"/>
      <c r="B970" s="421"/>
      <c r="C970" s="422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</row>
    <row r="971" spans="1:26" ht="12.75">
      <c r="A971" s="420"/>
      <c r="B971" s="421"/>
      <c r="C971" s="422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</row>
    <row r="972" spans="1:26" ht="12.75">
      <c r="A972" s="420"/>
      <c r="B972" s="421"/>
      <c r="C972" s="422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</row>
    <row r="973" spans="1:26" ht="12.75">
      <c r="A973" s="420"/>
      <c r="B973" s="421"/>
      <c r="C973" s="422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</row>
    <row r="974" spans="1:26" ht="12.75">
      <c r="A974" s="420"/>
      <c r="B974" s="421"/>
      <c r="C974" s="422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</row>
    <row r="975" spans="1:26" ht="12.75">
      <c r="A975" s="420"/>
      <c r="B975" s="421"/>
      <c r="C975" s="422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</row>
    <row r="976" spans="1:26" ht="12.75">
      <c r="A976" s="420"/>
      <c r="B976" s="421"/>
      <c r="C976" s="422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</row>
    <row r="977" spans="1:26" ht="12.75">
      <c r="A977" s="420"/>
      <c r="B977" s="421"/>
      <c r="C977" s="422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</row>
    <row r="978" spans="1:26" ht="12.75">
      <c r="A978" s="420"/>
      <c r="B978" s="421"/>
      <c r="C978" s="422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</row>
    <row r="979" spans="1:26" ht="12.75">
      <c r="A979" s="420"/>
      <c r="B979" s="421"/>
      <c r="C979" s="422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</row>
    <row r="980" spans="1:26" ht="12.75">
      <c r="A980" s="420"/>
      <c r="B980" s="421"/>
      <c r="C980" s="422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</row>
    <row r="981" spans="1:26" ht="12.75">
      <c r="A981" s="420"/>
      <c r="B981" s="421"/>
      <c r="C981" s="422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</row>
    <row r="982" spans="1:26" ht="12.75">
      <c r="A982" s="420"/>
      <c r="B982" s="421"/>
      <c r="C982" s="422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</row>
    <row r="983" spans="1:26" ht="12.75">
      <c r="A983" s="420"/>
      <c r="B983" s="421"/>
      <c r="C983" s="422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</row>
    <row r="984" spans="1:26" ht="12.75">
      <c r="A984" s="420"/>
      <c r="B984" s="421"/>
      <c r="C984" s="422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</row>
    <row r="985" spans="1:26" ht="12.75">
      <c r="A985" s="420"/>
      <c r="B985" s="421"/>
      <c r="C985" s="422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</row>
    <row r="986" spans="1:26" ht="12.75">
      <c r="A986" s="420"/>
      <c r="B986" s="421"/>
      <c r="C986" s="422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</row>
    <row r="987" spans="1:26" ht="12.75">
      <c r="A987" s="420"/>
      <c r="B987" s="421"/>
      <c r="C987" s="422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</row>
    <row r="988" spans="1:26" ht="12.75">
      <c r="A988" s="420"/>
      <c r="B988" s="421"/>
      <c r="C988" s="422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</row>
    <row r="989" spans="1:26" ht="12.75">
      <c r="A989" s="420"/>
      <c r="B989" s="421"/>
      <c r="C989" s="422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</row>
    <row r="990" spans="1:26" ht="12.75">
      <c r="A990" s="420"/>
      <c r="B990" s="421"/>
      <c r="C990" s="422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</row>
    <row r="991" spans="1:26" ht="12.75">
      <c r="A991" s="420"/>
      <c r="B991" s="421"/>
      <c r="C991" s="422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</row>
    <row r="992" spans="1:26" ht="12.75">
      <c r="A992" s="420"/>
      <c r="B992" s="421"/>
      <c r="C992" s="422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</row>
    <row r="993" spans="1:26" ht="12.75">
      <c r="A993" s="420"/>
      <c r="B993" s="421"/>
      <c r="C993" s="422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</row>
    <row r="994" spans="1:26" ht="12.75">
      <c r="A994" s="420"/>
      <c r="B994" s="421"/>
      <c r="C994" s="422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</row>
    <row r="995" spans="1:26" ht="12.75">
      <c r="A995" s="420"/>
      <c r="B995" s="421"/>
      <c r="C995" s="422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</row>
    <row r="996" spans="1:26" ht="12.75">
      <c r="A996" s="420"/>
      <c r="B996" s="421"/>
      <c r="C996" s="422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</row>
    <row r="997" spans="1:26" ht="12.75">
      <c r="A997" s="420"/>
      <c r="B997" s="421"/>
      <c r="C997" s="422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</row>
    <row r="998" spans="1:26" ht="12.75">
      <c r="A998" s="420"/>
      <c r="B998" s="421"/>
      <c r="C998" s="422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</row>
    <row r="999" spans="1:26" ht="12.75">
      <c r="A999" s="420"/>
      <c r="B999" s="421"/>
      <c r="C999" s="422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</row>
    <row r="1000" spans="1:26" ht="12.75">
      <c r="A1000" s="420"/>
      <c r="B1000" s="421"/>
      <c r="C1000" s="422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</row>
    <row r="1001" spans="1:26" ht="12.75">
      <c r="A1001" s="420"/>
      <c r="B1001" s="421"/>
      <c r="C1001" s="422"/>
      <c r="D1001" s="307"/>
      <c r="E1001" s="307"/>
      <c r="F1001" s="307"/>
      <c r="G1001" s="307"/>
      <c r="H1001" s="307"/>
      <c r="I1001" s="307"/>
      <c r="J1001" s="307"/>
      <c r="K1001" s="307"/>
      <c r="L1001" s="307"/>
      <c r="M1001" s="307"/>
      <c r="N1001" s="307"/>
      <c r="O1001" s="307"/>
      <c r="P1001" s="307"/>
      <c r="Q1001" s="307"/>
      <c r="R1001" s="307"/>
      <c r="S1001" s="307"/>
      <c r="T1001" s="307"/>
      <c r="U1001" s="307"/>
      <c r="V1001" s="307"/>
      <c r="W1001" s="307"/>
      <c r="X1001" s="307"/>
      <c r="Y1001" s="307"/>
      <c r="Z1001" s="307"/>
    </row>
    <row r="1002" spans="1:26" ht="12.75">
      <c r="A1002" s="420"/>
      <c r="B1002" s="421"/>
      <c r="C1002" s="422"/>
      <c r="D1002" s="307"/>
      <c r="E1002" s="307"/>
      <c r="F1002" s="307"/>
      <c r="G1002" s="307"/>
      <c r="H1002" s="307"/>
      <c r="I1002" s="307"/>
      <c r="J1002" s="307"/>
      <c r="K1002" s="307"/>
      <c r="L1002" s="307"/>
      <c r="M1002" s="307"/>
      <c r="N1002" s="307"/>
      <c r="O1002" s="307"/>
      <c r="P1002" s="307"/>
      <c r="Q1002" s="307"/>
      <c r="R1002" s="307"/>
      <c r="S1002" s="307"/>
      <c r="T1002" s="307"/>
      <c r="U1002" s="307"/>
      <c r="V1002" s="307"/>
      <c r="W1002" s="307"/>
      <c r="X1002" s="307"/>
      <c r="Y1002" s="307"/>
      <c r="Z1002" s="307"/>
    </row>
    <row r="1003" spans="1:26" ht="12.75">
      <c r="A1003" s="420"/>
      <c r="B1003" s="421"/>
      <c r="C1003" s="422"/>
      <c r="D1003" s="307"/>
      <c r="E1003" s="307"/>
      <c r="F1003" s="307"/>
      <c r="G1003" s="307"/>
      <c r="H1003" s="307"/>
      <c r="I1003" s="307"/>
      <c r="J1003" s="307"/>
      <c r="K1003" s="307"/>
      <c r="L1003" s="307"/>
      <c r="M1003" s="307"/>
      <c r="N1003" s="307"/>
      <c r="O1003" s="307"/>
      <c r="P1003" s="307"/>
      <c r="Q1003" s="307"/>
      <c r="R1003" s="307"/>
      <c r="S1003" s="307"/>
      <c r="T1003" s="307"/>
      <c r="U1003" s="307"/>
      <c r="V1003" s="307"/>
      <c r="W1003" s="307"/>
      <c r="X1003" s="307"/>
      <c r="Y1003" s="307"/>
      <c r="Z1003" s="307"/>
    </row>
    <row r="1004" spans="1:26" ht="12.75">
      <c r="A1004" s="420"/>
      <c r="B1004" s="421"/>
      <c r="C1004" s="422"/>
      <c r="D1004" s="307"/>
      <c r="E1004" s="307"/>
      <c r="F1004" s="307"/>
      <c r="G1004" s="307"/>
      <c r="H1004" s="307"/>
      <c r="I1004" s="307"/>
      <c r="J1004" s="307"/>
      <c r="K1004" s="307"/>
      <c r="L1004" s="307"/>
      <c r="M1004" s="307"/>
      <c r="N1004" s="307"/>
      <c r="O1004" s="307"/>
      <c r="P1004" s="307"/>
      <c r="Q1004" s="307"/>
      <c r="R1004" s="307"/>
      <c r="S1004" s="307"/>
      <c r="T1004" s="307"/>
      <c r="U1004" s="307"/>
      <c r="V1004" s="307"/>
      <c r="W1004" s="307"/>
      <c r="X1004" s="307"/>
      <c r="Y1004" s="307"/>
      <c r="Z1004" s="307"/>
    </row>
    <row r="1005" spans="1:26" ht="12.75">
      <c r="A1005" s="420"/>
      <c r="B1005" s="421"/>
      <c r="C1005" s="422"/>
      <c r="D1005" s="307"/>
      <c r="E1005" s="307"/>
      <c r="F1005" s="307"/>
      <c r="G1005" s="307"/>
      <c r="H1005" s="307"/>
      <c r="I1005" s="307"/>
      <c r="J1005" s="307"/>
      <c r="K1005" s="307"/>
      <c r="L1005" s="307"/>
      <c r="M1005" s="307"/>
      <c r="N1005" s="307"/>
      <c r="O1005" s="307"/>
      <c r="P1005" s="307"/>
      <c r="Q1005" s="307"/>
      <c r="R1005" s="307"/>
      <c r="S1005" s="307"/>
      <c r="T1005" s="307"/>
      <c r="U1005" s="307"/>
      <c r="V1005" s="307"/>
      <c r="W1005" s="307"/>
      <c r="X1005" s="307"/>
      <c r="Y1005" s="307"/>
      <c r="Z1005" s="307"/>
    </row>
    <row r="1006" spans="1:26" ht="12.75">
      <c r="A1006" s="420"/>
      <c r="B1006" s="421"/>
      <c r="C1006" s="422"/>
      <c r="D1006" s="307"/>
      <c r="E1006" s="307"/>
      <c r="F1006" s="307"/>
      <c r="G1006" s="307"/>
      <c r="H1006" s="307"/>
      <c r="I1006" s="307"/>
      <c r="J1006" s="307"/>
      <c r="K1006" s="307"/>
      <c r="L1006" s="307"/>
      <c r="M1006" s="307"/>
      <c r="N1006" s="307"/>
      <c r="O1006" s="307"/>
      <c r="P1006" s="307"/>
      <c r="Q1006" s="307"/>
      <c r="R1006" s="307"/>
      <c r="S1006" s="307"/>
      <c r="T1006" s="307"/>
      <c r="U1006" s="307"/>
      <c r="V1006" s="307"/>
      <c r="W1006" s="307"/>
      <c r="X1006" s="307"/>
      <c r="Y1006" s="307"/>
      <c r="Z1006" s="307"/>
    </row>
    <row r="1007" spans="1:26" ht="12.75">
      <c r="A1007" s="420"/>
      <c r="B1007" s="421"/>
      <c r="C1007" s="422"/>
      <c r="D1007" s="307"/>
      <c r="E1007" s="307"/>
      <c r="F1007" s="307"/>
      <c r="G1007" s="307"/>
      <c r="H1007" s="307"/>
      <c r="I1007" s="307"/>
      <c r="J1007" s="307"/>
      <c r="K1007" s="307"/>
      <c r="L1007" s="307"/>
      <c r="M1007" s="307"/>
      <c r="N1007" s="307"/>
      <c r="O1007" s="307"/>
      <c r="P1007" s="307"/>
      <c r="Q1007" s="307"/>
      <c r="R1007" s="307"/>
      <c r="S1007" s="307"/>
      <c r="T1007" s="307"/>
      <c r="U1007" s="307"/>
      <c r="V1007" s="307"/>
      <c r="W1007" s="307"/>
      <c r="X1007" s="307"/>
      <c r="Y1007" s="307"/>
      <c r="Z1007" s="307"/>
    </row>
    <row r="1008" spans="1:26" ht="12.75">
      <c r="A1008" s="420"/>
      <c r="B1008" s="421"/>
      <c r="C1008" s="422"/>
      <c r="D1008" s="307"/>
      <c r="E1008" s="307"/>
      <c r="F1008" s="307"/>
      <c r="G1008" s="307"/>
      <c r="H1008" s="307"/>
      <c r="I1008" s="307"/>
      <c r="J1008" s="307"/>
      <c r="K1008" s="307"/>
      <c r="L1008" s="307"/>
      <c r="M1008" s="307"/>
      <c r="N1008" s="307"/>
      <c r="O1008" s="307"/>
      <c r="P1008" s="307"/>
      <c r="Q1008" s="307"/>
      <c r="R1008" s="307"/>
      <c r="S1008" s="307"/>
      <c r="T1008" s="307"/>
      <c r="U1008" s="307"/>
      <c r="V1008" s="307"/>
      <c r="W1008" s="307"/>
      <c r="X1008" s="307"/>
      <c r="Y1008" s="307"/>
      <c r="Z1008" s="30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600"/>
      <c r="E2" s="6"/>
      <c r="F2" s="4"/>
      <c r="G2" s="464">
        <v>5</v>
      </c>
      <c r="H2" s="465">
        <v>3.1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36" t="s">
        <v>286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8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7"/>
      <c r="B7" s="617"/>
      <c r="C7" s="617"/>
      <c r="D7" s="617"/>
      <c r="E7" s="617"/>
      <c r="F7" s="622"/>
      <c r="G7" s="23">
        <f t="shared" ref="G7:K7" si="0">SUM(G8:G27)</f>
        <v>24.400000000000006</v>
      </c>
      <c r="H7" s="24">
        <f t="shared" si="0"/>
        <v>4.8</v>
      </c>
      <c r="I7" s="467">
        <f t="shared" si="0"/>
        <v>4.8</v>
      </c>
      <c r="J7" s="467">
        <f t="shared" si="0"/>
        <v>5</v>
      </c>
      <c r="K7" s="467">
        <f t="shared" si="0"/>
        <v>5</v>
      </c>
      <c r="L7" s="468">
        <f>SUM(L8:L327)</f>
        <v>4.8</v>
      </c>
      <c r="M7" s="467">
        <f t="shared" ref="M7:Q7" si="1">SUM(M8:M27)</f>
        <v>0</v>
      </c>
      <c r="N7" s="467">
        <f t="shared" si="1"/>
        <v>0</v>
      </c>
      <c r="O7" s="467">
        <f t="shared" si="1"/>
        <v>0</v>
      </c>
      <c r="P7" s="467">
        <f t="shared" si="1"/>
        <v>0</v>
      </c>
      <c r="Q7" s="468">
        <f t="shared" si="1"/>
        <v>0</v>
      </c>
    </row>
    <row r="8" spans="1:18" ht="12.75">
      <c r="A8" s="26" t="s">
        <v>287</v>
      </c>
      <c r="B8" s="27" t="s">
        <v>56</v>
      </c>
      <c r="C8" s="55" t="s">
        <v>288</v>
      </c>
      <c r="D8" s="28"/>
      <c r="E8" s="29" t="s">
        <v>1</v>
      </c>
      <c r="F8" s="30">
        <v>0.7</v>
      </c>
      <c r="G8" s="469" t="str">
        <f t="shared" ref="G8:G22" si="2">IF(SUM(H8:L8)=0,"",SUM(H8:L8))</f>
        <v/>
      </c>
      <c r="H8" s="470"/>
      <c r="I8" s="470"/>
      <c r="J8" s="471"/>
      <c r="K8" s="471"/>
      <c r="L8" s="472"/>
      <c r="M8" s="473"/>
      <c r="N8" s="473"/>
      <c r="O8" s="473"/>
      <c r="P8" s="474"/>
      <c r="Q8" s="475"/>
    </row>
    <row r="9" spans="1:18" ht="12.75">
      <c r="A9" s="38"/>
      <c r="B9" s="27"/>
      <c r="C9" s="77" t="s">
        <v>289</v>
      </c>
      <c r="D9" s="28" t="s">
        <v>290</v>
      </c>
      <c r="E9" s="29" t="s">
        <v>1</v>
      </c>
      <c r="F9" s="476">
        <v>1</v>
      </c>
      <c r="G9" s="477">
        <f t="shared" si="2"/>
        <v>12.100000000000001</v>
      </c>
      <c r="H9" s="470"/>
      <c r="I9" s="470">
        <v>3</v>
      </c>
      <c r="J9" s="478">
        <v>4.7</v>
      </c>
      <c r="K9" s="478">
        <v>4.4000000000000004</v>
      </c>
      <c r="L9" s="472"/>
      <c r="M9" s="470"/>
      <c r="N9" s="473"/>
      <c r="O9" s="473"/>
      <c r="P9" s="474"/>
      <c r="Q9" s="475"/>
    </row>
    <row r="10" spans="1:18" ht="12.75">
      <c r="A10" s="44"/>
      <c r="B10" s="41"/>
      <c r="C10" s="77" t="s">
        <v>291</v>
      </c>
      <c r="D10" s="28"/>
      <c r="E10" s="29" t="s">
        <v>1</v>
      </c>
      <c r="F10" s="30">
        <v>0.2</v>
      </c>
      <c r="G10" s="477">
        <f t="shared" si="2"/>
        <v>3.6</v>
      </c>
      <c r="H10" s="473"/>
      <c r="I10" s="473"/>
      <c r="J10" s="471"/>
      <c r="K10" s="478">
        <v>0.6</v>
      </c>
      <c r="L10" s="472">
        <v>3</v>
      </c>
      <c r="M10" s="470"/>
      <c r="N10" s="470"/>
      <c r="O10" s="470"/>
      <c r="P10" s="479"/>
      <c r="Q10" s="475"/>
    </row>
    <row r="11" spans="1:18" ht="12.75">
      <c r="A11" s="123"/>
      <c r="B11" s="27"/>
      <c r="C11" s="77" t="s">
        <v>292</v>
      </c>
      <c r="D11" s="42"/>
      <c r="E11" s="29" t="s">
        <v>1</v>
      </c>
      <c r="F11" s="59"/>
      <c r="G11" s="477">
        <f t="shared" si="2"/>
        <v>1.2</v>
      </c>
      <c r="H11" s="473"/>
      <c r="I11" s="473"/>
      <c r="J11" s="471"/>
      <c r="K11" s="471"/>
      <c r="L11" s="472">
        <v>1.2</v>
      </c>
      <c r="M11" s="470" t="s">
        <v>293</v>
      </c>
      <c r="N11" s="473"/>
      <c r="O11" s="473"/>
      <c r="P11" s="474"/>
      <c r="Q11" s="475"/>
    </row>
    <row r="12" spans="1:18" ht="12.75">
      <c r="A12" s="480"/>
      <c r="B12" s="177"/>
      <c r="C12" s="481" t="s">
        <v>294</v>
      </c>
      <c r="D12" s="47"/>
      <c r="E12" s="261"/>
      <c r="F12" s="60"/>
      <c r="G12" s="482">
        <f t="shared" si="2"/>
        <v>0.6</v>
      </c>
      <c r="H12" s="483"/>
      <c r="I12" s="484"/>
      <c r="J12" s="485"/>
      <c r="K12" s="485"/>
      <c r="L12" s="486">
        <v>0.6</v>
      </c>
      <c r="M12" s="487"/>
      <c r="N12" s="484"/>
      <c r="O12" s="484"/>
      <c r="P12" s="488"/>
      <c r="Q12" s="489"/>
      <c r="R12" s="209" t="s">
        <v>241</v>
      </c>
    </row>
    <row r="13" spans="1:18" ht="12.75">
      <c r="A13" s="26"/>
      <c r="B13" s="27" t="s">
        <v>166</v>
      </c>
      <c r="C13" s="55" t="s">
        <v>295</v>
      </c>
      <c r="D13" s="28" t="s">
        <v>296</v>
      </c>
      <c r="E13" s="29" t="s">
        <v>1</v>
      </c>
      <c r="F13" s="30">
        <v>1</v>
      </c>
      <c r="G13" s="477">
        <f t="shared" si="2"/>
        <v>6.3</v>
      </c>
      <c r="H13" s="470">
        <v>4.5</v>
      </c>
      <c r="I13" s="470">
        <v>1.8</v>
      </c>
      <c r="J13" s="471"/>
      <c r="K13" s="471"/>
      <c r="L13" s="475"/>
      <c r="M13" s="473"/>
      <c r="N13" s="473"/>
      <c r="O13" s="473"/>
      <c r="P13" s="474"/>
      <c r="Q13" s="475"/>
    </row>
    <row r="14" spans="1:18" ht="12.75">
      <c r="A14" s="44"/>
      <c r="B14" s="27"/>
      <c r="C14" s="28"/>
      <c r="D14" s="42"/>
      <c r="E14" s="29"/>
      <c r="F14" s="30"/>
      <c r="G14" s="469" t="str">
        <f t="shared" si="2"/>
        <v/>
      </c>
      <c r="H14" s="473"/>
      <c r="I14" s="473"/>
      <c r="J14" s="478"/>
      <c r="K14" s="478"/>
      <c r="L14" s="472"/>
      <c r="M14" s="473"/>
      <c r="N14" s="473"/>
      <c r="O14" s="473"/>
      <c r="P14" s="474"/>
      <c r="Q14" s="475"/>
    </row>
    <row r="15" spans="1:18" ht="12.75">
      <c r="A15" s="45"/>
      <c r="B15" s="46"/>
      <c r="C15" s="47"/>
      <c r="D15" s="47"/>
      <c r="E15" s="48"/>
      <c r="F15" s="49"/>
      <c r="G15" s="490" t="str">
        <f t="shared" si="2"/>
        <v/>
      </c>
      <c r="H15" s="484"/>
      <c r="I15" s="484"/>
      <c r="J15" s="485"/>
      <c r="K15" s="485"/>
      <c r="L15" s="489"/>
      <c r="M15" s="484"/>
      <c r="N15" s="484"/>
      <c r="O15" s="484"/>
      <c r="P15" s="488"/>
      <c r="Q15" s="489"/>
    </row>
    <row r="16" spans="1:18" ht="12.75">
      <c r="A16" s="26"/>
      <c r="B16" s="27" t="s">
        <v>28</v>
      </c>
      <c r="C16" s="55" t="s">
        <v>297</v>
      </c>
      <c r="D16" s="28" t="s">
        <v>298</v>
      </c>
      <c r="E16" s="29" t="s">
        <v>1</v>
      </c>
      <c r="F16" s="30">
        <v>0.2</v>
      </c>
      <c r="G16" s="469" t="str">
        <f t="shared" si="2"/>
        <v/>
      </c>
      <c r="H16" s="473"/>
      <c r="I16" s="473"/>
      <c r="J16" s="478"/>
      <c r="K16" s="471"/>
      <c r="L16" s="475"/>
      <c r="M16" s="470"/>
      <c r="N16" s="470"/>
      <c r="O16" s="470"/>
      <c r="P16" s="474"/>
      <c r="Q16" s="475"/>
    </row>
    <row r="17" spans="1:17" ht="12.75">
      <c r="A17" s="38"/>
      <c r="B17" s="41"/>
      <c r="C17" s="28" t="s">
        <v>299</v>
      </c>
      <c r="D17" s="42"/>
      <c r="E17" s="29" t="s">
        <v>1</v>
      </c>
      <c r="F17" s="30"/>
      <c r="G17" s="469" t="str">
        <f t="shared" si="2"/>
        <v/>
      </c>
      <c r="H17" s="470"/>
      <c r="I17" s="470"/>
      <c r="J17" s="478"/>
      <c r="K17" s="478"/>
      <c r="L17" s="472"/>
      <c r="M17" s="473"/>
      <c r="N17" s="473"/>
      <c r="O17" s="473"/>
      <c r="P17" s="474"/>
      <c r="Q17" s="475"/>
    </row>
    <row r="18" spans="1:17" ht="12.75">
      <c r="A18" s="38"/>
      <c r="B18" s="27"/>
      <c r="C18" s="55" t="s">
        <v>300</v>
      </c>
      <c r="D18" s="42"/>
      <c r="E18" s="29" t="s">
        <v>3</v>
      </c>
      <c r="F18" s="30">
        <v>1</v>
      </c>
      <c r="G18" s="469" t="str">
        <f t="shared" si="2"/>
        <v/>
      </c>
      <c r="H18" s="473"/>
      <c r="I18" s="470"/>
      <c r="J18" s="478"/>
      <c r="K18" s="471"/>
      <c r="L18" s="475"/>
      <c r="M18" s="473"/>
      <c r="N18" s="473"/>
      <c r="O18" s="473"/>
      <c r="P18" s="474"/>
      <c r="Q18" s="475"/>
    </row>
    <row r="19" spans="1:17" ht="12.75">
      <c r="A19" s="61"/>
      <c r="B19" s="177"/>
      <c r="C19" s="178"/>
      <c r="D19" s="178"/>
      <c r="E19" s="261"/>
      <c r="F19" s="262"/>
      <c r="G19" s="490" t="str">
        <f t="shared" si="2"/>
        <v/>
      </c>
      <c r="H19" s="484"/>
      <c r="I19" s="484"/>
      <c r="J19" s="485"/>
      <c r="K19" s="491"/>
      <c r="L19" s="489"/>
      <c r="M19" s="484"/>
      <c r="N19" s="487"/>
      <c r="O19" s="487"/>
      <c r="P19" s="488"/>
      <c r="Q19" s="489"/>
    </row>
    <row r="20" spans="1:17" ht="15">
      <c r="A20" s="26" t="s">
        <v>36</v>
      </c>
      <c r="B20" s="322" t="s">
        <v>78</v>
      </c>
      <c r="C20" s="347" t="s">
        <v>283</v>
      </c>
      <c r="D20" s="42"/>
      <c r="E20" s="29" t="s">
        <v>27</v>
      </c>
      <c r="F20" s="30">
        <v>1</v>
      </c>
      <c r="G20" s="477">
        <f t="shared" si="2"/>
        <v>0.6</v>
      </c>
      <c r="H20" s="470">
        <v>0.3</v>
      </c>
      <c r="I20" s="470"/>
      <c r="J20" s="478">
        <v>0.3</v>
      </c>
      <c r="K20" s="471"/>
      <c r="L20" s="472"/>
      <c r="M20" s="473"/>
      <c r="N20" s="473"/>
      <c r="O20" s="473"/>
      <c r="P20" s="479"/>
      <c r="Q20" s="475"/>
    </row>
    <row r="21" spans="1:17" ht="12.75">
      <c r="A21" s="38"/>
      <c r="B21" s="27"/>
      <c r="C21" s="42"/>
      <c r="D21" s="42"/>
      <c r="E21" s="29"/>
      <c r="F21" s="30"/>
      <c r="G21" s="469" t="str">
        <f t="shared" si="2"/>
        <v/>
      </c>
      <c r="H21" s="473"/>
      <c r="I21" s="473"/>
      <c r="J21" s="471"/>
      <c r="K21" s="471"/>
      <c r="L21" s="472"/>
      <c r="M21" s="473"/>
      <c r="N21" s="473"/>
      <c r="O21" s="470"/>
      <c r="P21" s="479"/>
      <c r="Q21" s="475"/>
    </row>
    <row r="22" spans="1:17" ht="12.75">
      <c r="A22" s="62" t="s">
        <v>40</v>
      </c>
      <c r="B22" s="63" t="s">
        <v>41</v>
      </c>
      <c r="C22" s="64"/>
      <c r="D22" s="65"/>
      <c r="E22" s="66"/>
      <c r="F22" s="67"/>
      <c r="G22" s="492" t="str">
        <f t="shared" si="2"/>
        <v/>
      </c>
      <c r="H22" s="493"/>
      <c r="I22" s="493"/>
      <c r="J22" s="494"/>
      <c r="K22" s="495"/>
      <c r="L22" s="496"/>
      <c r="M22" s="497"/>
      <c r="N22" s="497"/>
      <c r="O22" s="498"/>
      <c r="P22" s="499"/>
      <c r="Q22" s="500"/>
    </row>
    <row r="23" spans="1:17" ht="12.75">
      <c r="A23" s="74"/>
      <c r="B23" s="75" t="s">
        <v>42</v>
      </c>
      <c r="C23" s="76"/>
      <c r="D23" s="266"/>
      <c r="E23" s="78"/>
      <c r="F23" s="59"/>
      <c r="G23" s="501"/>
      <c r="H23" s="502"/>
      <c r="I23" s="502"/>
      <c r="J23" s="503"/>
      <c r="K23" s="503"/>
      <c r="L23" s="504"/>
      <c r="M23" s="470"/>
      <c r="N23" s="470"/>
      <c r="O23" s="470"/>
      <c r="P23" s="502"/>
      <c r="Q23" s="505"/>
    </row>
    <row r="24" spans="1:17" ht="12.75">
      <c r="A24" s="80"/>
      <c r="B24" s="506"/>
      <c r="C24" s="82"/>
      <c r="D24" s="507"/>
      <c r="E24" s="83"/>
      <c r="F24" s="84"/>
      <c r="G24" s="508"/>
      <c r="H24" s="509"/>
      <c r="I24" s="509"/>
      <c r="J24" s="510"/>
      <c r="K24" s="510"/>
      <c r="L24" s="511"/>
      <c r="M24" s="512"/>
      <c r="N24" s="512"/>
      <c r="O24" s="512"/>
      <c r="P24" s="509"/>
      <c r="Q24" s="513"/>
    </row>
    <row r="25" spans="1:17" ht="12.75">
      <c r="A25" s="90" t="s">
        <v>44</v>
      </c>
      <c r="B25" s="91"/>
      <c r="C25" s="623"/>
      <c r="D25" s="604"/>
      <c r="E25" s="604"/>
      <c r="F25" s="604"/>
      <c r="G25" s="604"/>
      <c r="H25" s="604"/>
      <c r="I25" s="604"/>
      <c r="J25" s="604"/>
      <c r="K25" s="604"/>
      <c r="L25" s="604"/>
      <c r="M25" s="604"/>
      <c r="N25" s="604"/>
      <c r="O25" s="604"/>
      <c r="P25" s="604"/>
      <c r="Q25" s="624"/>
    </row>
    <row r="26" spans="1:17" ht="12.75">
      <c r="A26" s="92"/>
      <c r="B26" s="93"/>
      <c r="C26" s="612"/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600"/>
      <c r="O26" s="600"/>
      <c r="P26" s="600"/>
      <c r="Q26" s="613"/>
    </row>
    <row r="27" spans="1:17" ht="12.75">
      <c r="A27" s="94"/>
      <c r="B27" s="95"/>
      <c r="C27" s="614"/>
      <c r="D27" s="607"/>
      <c r="E27" s="607"/>
      <c r="F27" s="607"/>
      <c r="G27" s="607"/>
      <c r="H27" s="607"/>
      <c r="I27" s="607"/>
      <c r="J27" s="607"/>
      <c r="K27" s="607"/>
      <c r="L27" s="607"/>
      <c r="M27" s="607"/>
      <c r="N27" s="607"/>
      <c r="O27" s="607"/>
      <c r="P27" s="607"/>
      <c r="Q27" s="615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600"/>
      <c r="E2" s="6"/>
      <c r="F2" s="4"/>
      <c r="G2" s="464">
        <v>5</v>
      </c>
      <c r="H2" s="465">
        <v>3.1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36" t="s">
        <v>301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8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7"/>
      <c r="B7" s="617"/>
      <c r="C7" s="617"/>
      <c r="D7" s="617"/>
      <c r="E7" s="617"/>
      <c r="F7" s="622"/>
      <c r="G7" s="23">
        <f t="shared" ref="G7:K7" si="0">SUM(G8:G33)</f>
        <v>19.3</v>
      </c>
      <c r="H7" s="24">
        <f t="shared" si="0"/>
        <v>5</v>
      </c>
      <c r="I7" s="467">
        <f t="shared" si="0"/>
        <v>5</v>
      </c>
      <c r="J7" s="467">
        <f t="shared" si="0"/>
        <v>4.5999999999999996</v>
      </c>
      <c r="K7" s="467">
        <f t="shared" si="0"/>
        <v>4.8999999999999995</v>
      </c>
      <c r="L7" s="468">
        <f>SUM(L8:L333)</f>
        <v>4.8</v>
      </c>
      <c r="M7" s="467">
        <f t="shared" ref="M7:Q7" si="1">SUM(M8:M33)</f>
        <v>0</v>
      </c>
      <c r="N7" s="467">
        <f t="shared" si="1"/>
        <v>0</v>
      </c>
      <c r="O7" s="467">
        <f t="shared" si="1"/>
        <v>0</v>
      </c>
      <c r="P7" s="467">
        <f t="shared" si="1"/>
        <v>0</v>
      </c>
      <c r="Q7" s="468">
        <f t="shared" si="1"/>
        <v>0</v>
      </c>
    </row>
    <row r="8" spans="1:18" ht="12.75">
      <c r="A8" s="26" t="s">
        <v>287</v>
      </c>
      <c r="B8" s="27" t="s">
        <v>56</v>
      </c>
      <c r="C8" s="55" t="s">
        <v>288</v>
      </c>
      <c r="D8" s="28"/>
      <c r="E8" s="29" t="s">
        <v>1</v>
      </c>
      <c r="F8" s="30">
        <v>0.9</v>
      </c>
      <c r="G8" s="469" t="str">
        <f t="shared" ref="G8:G28" si="2">IF(SUM(H8:L8)=0,"",SUM(H8:L8))</f>
        <v/>
      </c>
      <c r="H8" s="514"/>
      <c r="I8" s="470"/>
      <c r="J8" s="473"/>
      <c r="K8" s="471"/>
      <c r="L8" s="472"/>
      <c r="M8" s="473"/>
      <c r="N8" s="473"/>
      <c r="O8" s="473"/>
      <c r="P8" s="474"/>
      <c r="Q8" s="515"/>
    </row>
    <row r="9" spans="1:18" ht="12.75">
      <c r="A9" s="38"/>
      <c r="B9" s="27"/>
      <c r="C9" s="77" t="s">
        <v>289</v>
      </c>
      <c r="D9" s="28"/>
      <c r="E9" s="29" t="s">
        <v>1</v>
      </c>
      <c r="F9" s="476">
        <v>1</v>
      </c>
      <c r="G9" s="477">
        <f t="shared" si="2"/>
        <v>1.8</v>
      </c>
      <c r="H9" s="514"/>
      <c r="I9" s="470">
        <v>1.8</v>
      </c>
      <c r="J9" s="470"/>
      <c r="K9" s="478"/>
      <c r="L9" s="472"/>
      <c r="M9" s="470"/>
      <c r="N9" s="473"/>
      <c r="O9" s="473"/>
      <c r="P9" s="474"/>
      <c r="Q9" s="515"/>
    </row>
    <row r="10" spans="1:18" ht="12.75">
      <c r="A10" s="44"/>
      <c r="B10" s="41"/>
      <c r="C10" s="77" t="s">
        <v>291</v>
      </c>
      <c r="D10" s="28"/>
      <c r="E10" s="29" t="s">
        <v>1</v>
      </c>
      <c r="F10" s="476">
        <v>1</v>
      </c>
      <c r="G10" s="477">
        <f t="shared" si="2"/>
        <v>0.6</v>
      </c>
      <c r="H10" s="516"/>
      <c r="I10" s="470">
        <v>0.3</v>
      </c>
      <c r="J10" s="470">
        <v>0.3</v>
      </c>
      <c r="K10" s="478"/>
      <c r="L10" s="472"/>
      <c r="M10" s="470"/>
      <c r="N10" s="470"/>
      <c r="O10" s="470"/>
      <c r="P10" s="479"/>
      <c r="Q10" s="515"/>
    </row>
    <row r="11" spans="1:18" ht="12.75">
      <c r="A11" s="123"/>
      <c r="B11" s="27"/>
      <c r="C11" s="77" t="s">
        <v>292</v>
      </c>
      <c r="D11" s="42"/>
      <c r="E11" s="29" t="s">
        <v>1</v>
      </c>
      <c r="F11" s="476">
        <v>1</v>
      </c>
      <c r="G11" s="477">
        <f t="shared" si="2"/>
        <v>0.6</v>
      </c>
      <c r="H11" s="516"/>
      <c r="I11" s="470">
        <v>0.3</v>
      </c>
      <c r="J11" s="470">
        <v>0.3</v>
      </c>
      <c r="K11" s="471"/>
      <c r="L11" s="472"/>
      <c r="M11" s="470"/>
      <c r="N11" s="473"/>
      <c r="O11" s="473"/>
      <c r="P11" s="474"/>
      <c r="Q11" s="515"/>
    </row>
    <row r="12" spans="1:18" ht="12.75">
      <c r="A12" s="123"/>
      <c r="B12" s="517"/>
      <c r="C12" s="518" t="s">
        <v>294</v>
      </c>
      <c r="D12" s="42"/>
      <c r="E12" s="29" t="s">
        <v>1</v>
      </c>
      <c r="F12" s="59"/>
      <c r="G12" s="477">
        <f t="shared" si="2"/>
        <v>1.2</v>
      </c>
      <c r="H12" s="516"/>
      <c r="I12" s="473"/>
      <c r="J12" s="473"/>
      <c r="K12" s="471"/>
      <c r="L12" s="472">
        <v>1.2</v>
      </c>
      <c r="M12" s="470" t="s">
        <v>293</v>
      </c>
      <c r="N12" s="473"/>
      <c r="O12" s="473"/>
      <c r="P12" s="474"/>
      <c r="Q12" s="515"/>
    </row>
    <row r="13" spans="1:18" ht="12.75">
      <c r="A13" s="123"/>
      <c r="B13" s="517"/>
      <c r="C13" s="519" t="s">
        <v>302</v>
      </c>
      <c r="D13" s="42"/>
      <c r="E13" s="29" t="s">
        <v>1</v>
      </c>
      <c r="F13" s="30">
        <v>1</v>
      </c>
      <c r="G13" s="477">
        <f t="shared" si="2"/>
        <v>0.6</v>
      </c>
      <c r="H13" s="516"/>
      <c r="I13" s="470">
        <v>0.6</v>
      </c>
      <c r="J13" s="473"/>
      <c r="K13" s="478"/>
      <c r="L13" s="472"/>
      <c r="M13" s="470"/>
      <c r="N13" s="473"/>
      <c r="O13" s="473"/>
      <c r="P13" s="474"/>
      <c r="Q13" s="515"/>
    </row>
    <row r="14" spans="1:18" ht="12.75">
      <c r="A14" s="123"/>
      <c r="B14" s="517"/>
      <c r="C14" s="518" t="s">
        <v>303</v>
      </c>
      <c r="D14" s="42"/>
      <c r="E14" s="29" t="s">
        <v>1</v>
      </c>
      <c r="F14" s="30"/>
      <c r="G14" s="477">
        <f t="shared" si="2"/>
        <v>1</v>
      </c>
      <c r="H14" s="516"/>
      <c r="I14" s="470"/>
      <c r="J14" s="473"/>
      <c r="K14" s="478">
        <v>1</v>
      </c>
      <c r="L14" s="472"/>
      <c r="M14" s="470"/>
      <c r="N14" s="473"/>
      <c r="O14" s="473"/>
      <c r="P14" s="474"/>
      <c r="Q14" s="515"/>
    </row>
    <row r="15" spans="1:18" ht="12.75">
      <c r="A15" s="123"/>
      <c r="B15" s="517"/>
      <c r="C15" s="518" t="s">
        <v>304</v>
      </c>
      <c r="D15" s="42"/>
      <c r="E15" s="29" t="s">
        <v>1</v>
      </c>
      <c r="F15" s="30"/>
      <c r="G15" s="477">
        <f t="shared" si="2"/>
        <v>3.6</v>
      </c>
      <c r="H15" s="516"/>
      <c r="I15" s="470"/>
      <c r="J15" s="473"/>
      <c r="K15" s="478">
        <v>3.6</v>
      </c>
      <c r="L15" s="472"/>
      <c r="M15" s="470"/>
      <c r="N15" s="473"/>
      <c r="O15" s="473"/>
      <c r="P15" s="474"/>
      <c r="Q15" s="515"/>
    </row>
    <row r="16" spans="1:18" ht="12.75">
      <c r="A16" s="480"/>
      <c r="B16" s="177"/>
      <c r="C16" s="520"/>
      <c r="D16" s="47"/>
      <c r="E16" s="261"/>
      <c r="F16" s="60"/>
      <c r="G16" s="490" t="str">
        <f t="shared" si="2"/>
        <v/>
      </c>
      <c r="H16" s="521"/>
      <c r="I16" s="484"/>
      <c r="J16" s="484"/>
      <c r="K16" s="485"/>
      <c r="L16" s="486"/>
      <c r="M16" s="487"/>
      <c r="N16" s="484"/>
      <c r="O16" s="484"/>
      <c r="P16" s="488"/>
      <c r="Q16" s="522"/>
      <c r="R16" s="209" t="s">
        <v>241</v>
      </c>
    </row>
    <row r="17" spans="1:17" ht="12.75">
      <c r="A17" s="26"/>
      <c r="B17" s="27" t="s">
        <v>166</v>
      </c>
      <c r="C17" s="55" t="s">
        <v>305</v>
      </c>
      <c r="D17" s="28"/>
      <c r="E17" s="29" t="s">
        <v>3</v>
      </c>
      <c r="F17" s="30">
        <v>1</v>
      </c>
      <c r="G17" s="477">
        <f t="shared" si="2"/>
        <v>1.5</v>
      </c>
      <c r="H17" s="514"/>
      <c r="I17" s="470">
        <v>1.2</v>
      </c>
      <c r="J17" s="473"/>
      <c r="K17" s="478">
        <v>0.3</v>
      </c>
      <c r="L17" s="475"/>
      <c r="M17" s="473"/>
      <c r="N17" s="473"/>
      <c r="O17" s="473"/>
      <c r="P17" s="474"/>
      <c r="Q17" s="515"/>
    </row>
    <row r="18" spans="1:17" ht="12.75">
      <c r="A18" s="44"/>
      <c r="B18" s="27"/>
      <c r="C18" s="28"/>
      <c r="D18" s="42"/>
      <c r="E18" s="29"/>
      <c r="F18" s="30"/>
      <c r="G18" s="490" t="str">
        <f t="shared" si="2"/>
        <v/>
      </c>
      <c r="H18" s="516"/>
      <c r="I18" s="473"/>
      <c r="J18" s="470"/>
      <c r="K18" s="478"/>
      <c r="L18" s="472"/>
      <c r="M18" s="473"/>
      <c r="N18" s="473"/>
      <c r="O18" s="473"/>
      <c r="P18" s="474"/>
      <c r="Q18" s="515"/>
    </row>
    <row r="19" spans="1:17" ht="12.75">
      <c r="A19" s="523"/>
      <c r="B19" s="524" t="s">
        <v>30</v>
      </c>
      <c r="C19" s="525" t="s">
        <v>306</v>
      </c>
      <c r="D19" s="526"/>
      <c r="E19" s="527" t="s">
        <v>1</v>
      </c>
      <c r="F19" s="528"/>
      <c r="G19" s="469" t="str">
        <f t="shared" si="2"/>
        <v/>
      </c>
      <c r="H19" s="529"/>
      <c r="I19" s="530"/>
      <c r="J19" s="531"/>
      <c r="K19" s="532"/>
      <c r="L19" s="533"/>
      <c r="M19" s="530"/>
      <c r="N19" s="530"/>
      <c r="O19" s="530"/>
      <c r="P19" s="534"/>
      <c r="Q19" s="535"/>
    </row>
    <row r="20" spans="1:17" ht="12.75">
      <c r="A20" s="44"/>
      <c r="B20" s="27"/>
      <c r="C20" s="536" t="s">
        <v>289</v>
      </c>
      <c r="D20" s="42"/>
      <c r="E20" s="29"/>
      <c r="F20" s="30"/>
      <c r="G20" s="477">
        <f t="shared" si="2"/>
        <v>3.6</v>
      </c>
      <c r="H20" s="516"/>
      <c r="I20" s="473"/>
      <c r="J20" s="470"/>
      <c r="K20" s="478"/>
      <c r="L20" s="472">
        <v>3.6</v>
      </c>
      <c r="M20" s="473"/>
      <c r="N20" s="473"/>
      <c r="O20" s="473"/>
      <c r="P20" s="474"/>
      <c r="Q20" s="515"/>
    </row>
    <row r="21" spans="1:17" ht="12.75">
      <c r="A21" s="45"/>
      <c r="B21" s="46"/>
      <c r="C21" s="47"/>
      <c r="D21" s="47"/>
      <c r="E21" s="48"/>
      <c r="F21" s="49"/>
      <c r="G21" s="490" t="str">
        <f t="shared" si="2"/>
        <v/>
      </c>
      <c r="H21" s="537"/>
      <c r="I21" s="484"/>
      <c r="J21" s="484"/>
      <c r="K21" s="485"/>
      <c r="L21" s="489"/>
      <c r="M21" s="484"/>
      <c r="N21" s="484"/>
      <c r="O21" s="484"/>
      <c r="P21" s="488"/>
      <c r="Q21" s="522"/>
    </row>
    <row r="22" spans="1:17" ht="12.75">
      <c r="A22" s="26"/>
      <c r="B22" s="27" t="s">
        <v>28</v>
      </c>
      <c r="C22" s="55" t="s">
        <v>307</v>
      </c>
      <c r="D22" s="28"/>
      <c r="E22" s="29" t="s">
        <v>3</v>
      </c>
      <c r="F22" s="30">
        <v>1</v>
      </c>
      <c r="G22" s="469" t="str">
        <f t="shared" si="2"/>
        <v/>
      </c>
      <c r="H22" s="516"/>
      <c r="I22" s="470"/>
      <c r="J22" s="470"/>
      <c r="K22" s="471"/>
      <c r="L22" s="475"/>
      <c r="M22" s="470"/>
      <c r="N22" s="470"/>
      <c r="O22" s="470"/>
      <c r="P22" s="474"/>
      <c r="Q22" s="515"/>
    </row>
    <row r="23" spans="1:17" ht="12.75">
      <c r="A23" s="38"/>
      <c r="B23" s="41"/>
      <c r="C23" s="28" t="s">
        <v>308</v>
      </c>
      <c r="D23" s="42"/>
      <c r="E23" s="29"/>
      <c r="F23" s="30"/>
      <c r="G23" s="477">
        <f t="shared" si="2"/>
        <v>0.6</v>
      </c>
      <c r="H23" s="514"/>
      <c r="I23" s="470">
        <v>0.6</v>
      </c>
      <c r="J23" s="470"/>
      <c r="K23" s="478"/>
      <c r="L23" s="472"/>
      <c r="M23" s="473"/>
      <c r="N23" s="473"/>
      <c r="O23" s="473"/>
      <c r="P23" s="474"/>
      <c r="Q23" s="515"/>
    </row>
    <row r="24" spans="1:17" ht="12.75">
      <c r="A24" s="38"/>
      <c r="B24" s="27"/>
      <c r="C24" s="538" t="s">
        <v>309</v>
      </c>
      <c r="D24" s="28" t="s">
        <v>310</v>
      </c>
      <c r="E24" s="29"/>
      <c r="F24" s="30"/>
      <c r="G24" s="477">
        <f t="shared" si="2"/>
        <v>4</v>
      </c>
      <c r="H24" s="516"/>
      <c r="I24" s="470"/>
      <c r="J24" s="470">
        <v>4</v>
      </c>
      <c r="K24" s="471"/>
      <c r="L24" s="475"/>
      <c r="M24" s="473"/>
      <c r="N24" s="473"/>
      <c r="O24" s="473"/>
      <c r="P24" s="474"/>
      <c r="Q24" s="515"/>
    </row>
    <row r="25" spans="1:17" ht="12.75">
      <c r="A25" s="61"/>
      <c r="B25" s="177"/>
      <c r="C25" s="178"/>
      <c r="D25" s="178"/>
      <c r="E25" s="261"/>
      <c r="F25" s="262"/>
      <c r="G25" s="490" t="str">
        <f t="shared" si="2"/>
        <v/>
      </c>
      <c r="H25" s="537"/>
      <c r="I25" s="484"/>
      <c r="J25" s="484"/>
      <c r="K25" s="491"/>
      <c r="L25" s="489"/>
      <c r="M25" s="484"/>
      <c r="N25" s="487"/>
      <c r="O25" s="487"/>
      <c r="P25" s="488"/>
      <c r="Q25" s="522"/>
    </row>
    <row r="26" spans="1:17" ht="15">
      <c r="A26" s="26" t="s">
        <v>36</v>
      </c>
      <c r="B26" s="337" t="s">
        <v>38</v>
      </c>
      <c r="C26" s="358" t="s">
        <v>104</v>
      </c>
      <c r="D26" s="42"/>
      <c r="E26" s="29" t="s">
        <v>27</v>
      </c>
      <c r="F26" s="30">
        <v>1</v>
      </c>
      <c r="G26" s="477">
        <f t="shared" si="2"/>
        <v>0.2</v>
      </c>
      <c r="H26" s="514"/>
      <c r="I26" s="470">
        <v>0.2</v>
      </c>
      <c r="J26" s="470"/>
      <c r="K26" s="471"/>
      <c r="L26" s="472"/>
      <c r="M26" s="473"/>
      <c r="N26" s="473"/>
      <c r="O26" s="473"/>
      <c r="P26" s="479"/>
      <c r="Q26" s="515"/>
    </row>
    <row r="27" spans="1:17" ht="12.75">
      <c r="A27" s="38"/>
      <c r="B27" s="27"/>
      <c r="C27" s="42"/>
      <c r="D27" s="42"/>
      <c r="E27" s="29"/>
      <c r="F27" s="30"/>
      <c r="G27" s="469" t="str">
        <f t="shared" si="2"/>
        <v/>
      </c>
      <c r="H27" s="516"/>
      <c r="I27" s="473"/>
      <c r="J27" s="473"/>
      <c r="K27" s="471"/>
      <c r="L27" s="472"/>
      <c r="M27" s="473"/>
      <c r="N27" s="473"/>
      <c r="O27" s="470"/>
      <c r="P27" s="479"/>
      <c r="Q27" s="515"/>
    </row>
    <row r="28" spans="1:17" ht="12.75">
      <c r="A28" s="62" t="s">
        <v>40</v>
      </c>
      <c r="B28" s="63" t="s">
        <v>41</v>
      </c>
      <c r="C28" s="64"/>
      <c r="D28" s="65"/>
      <c r="E28" s="66"/>
      <c r="F28" s="67"/>
      <c r="G28" s="492" t="str">
        <f t="shared" si="2"/>
        <v/>
      </c>
      <c r="H28" s="539"/>
      <c r="I28" s="493"/>
      <c r="J28" s="497"/>
      <c r="K28" s="495"/>
      <c r="L28" s="496"/>
      <c r="M28" s="497"/>
      <c r="N28" s="497"/>
      <c r="O28" s="498"/>
      <c r="P28" s="499"/>
      <c r="Q28" s="540"/>
    </row>
    <row r="29" spans="1:17" ht="12.75">
      <c r="A29" s="74"/>
      <c r="B29" s="75" t="s">
        <v>42</v>
      </c>
      <c r="C29" s="77" t="s">
        <v>311</v>
      </c>
      <c r="D29" s="266"/>
      <c r="E29" s="78"/>
      <c r="F29" s="59"/>
      <c r="G29" s="501"/>
      <c r="H29" s="541">
        <v>5</v>
      </c>
      <c r="I29" s="502"/>
      <c r="J29" s="542"/>
      <c r="K29" s="503"/>
      <c r="L29" s="504"/>
      <c r="M29" s="470"/>
      <c r="N29" s="470"/>
      <c r="O29" s="470"/>
      <c r="P29" s="502"/>
      <c r="Q29" s="543"/>
    </row>
    <row r="30" spans="1:17" ht="12.75">
      <c r="A30" s="80"/>
      <c r="B30" s="506"/>
      <c r="C30" s="82"/>
      <c r="D30" s="507"/>
      <c r="E30" s="83"/>
      <c r="F30" s="84"/>
      <c r="G30" s="508"/>
      <c r="H30" s="544"/>
      <c r="I30" s="509"/>
      <c r="J30" s="512"/>
      <c r="K30" s="510"/>
      <c r="L30" s="511"/>
      <c r="M30" s="512"/>
      <c r="N30" s="512"/>
      <c r="O30" s="512"/>
      <c r="P30" s="509"/>
      <c r="Q30" s="545"/>
    </row>
    <row r="31" spans="1:17" ht="12.75">
      <c r="A31" s="90" t="s">
        <v>44</v>
      </c>
      <c r="B31" s="91"/>
      <c r="C31" s="623"/>
      <c r="D31" s="604"/>
      <c r="E31" s="604"/>
      <c r="F31" s="604"/>
      <c r="G31" s="604"/>
      <c r="H31" s="604"/>
      <c r="I31" s="604"/>
      <c r="J31" s="604"/>
      <c r="K31" s="604"/>
      <c r="L31" s="604"/>
      <c r="M31" s="604"/>
      <c r="N31" s="604"/>
      <c r="O31" s="604"/>
      <c r="P31" s="604"/>
      <c r="Q31" s="624"/>
    </row>
    <row r="32" spans="1:17" ht="12.75">
      <c r="A32" s="92"/>
      <c r="B32" s="93"/>
      <c r="C32" s="612"/>
      <c r="D32" s="600"/>
      <c r="E32" s="600"/>
      <c r="F32" s="600"/>
      <c r="G32" s="600"/>
      <c r="H32" s="600"/>
      <c r="I32" s="600"/>
      <c r="J32" s="600"/>
      <c r="K32" s="600"/>
      <c r="L32" s="600"/>
      <c r="M32" s="600"/>
      <c r="N32" s="600"/>
      <c r="O32" s="600"/>
      <c r="P32" s="600"/>
      <c r="Q32" s="613"/>
    </row>
    <row r="33" spans="1:17" ht="12.75">
      <c r="A33" s="94"/>
      <c r="B33" s="95"/>
      <c r="C33" s="614"/>
      <c r="D33" s="607"/>
      <c r="E33" s="607"/>
      <c r="F33" s="607"/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615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999"/>
  <sheetViews>
    <sheetView tabSelected="1" workbookViewId="0">
      <selection activeCell="C36" sqref="C36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5703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464">
        <v>5</v>
      </c>
      <c r="H2" s="547">
        <f>G2*0.625</f>
        <v>3.125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02" t="s">
        <v>314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638" t="s">
        <v>20</v>
      </c>
      <c r="I6" s="644" t="s">
        <v>21</v>
      </c>
      <c r="J6" s="644" t="s">
        <v>22</v>
      </c>
      <c r="K6" s="65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>SUM(G8:G40)</f>
        <v>7.5</v>
      </c>
      <c r="H7" s="639">
        <f>SUM(H8:H40)</f>
        <v>5</v>
      </c>
      <c r="I7" s="645">
        <f>SUM(I8:I40)</f>
        <v>4.8999999999999995</v>
      </c>
      <c r="J7" s="645">
        <f>SUM(J8:J40)</f>
        <v>5</v>
      </c>
      <c r="K7" s="651">
        <f>SUM(K8:K40)</f>
        <v>5</v>
      </c>
      <c r="L7" s="25">
        <f>SUM(L8:L340)</f>
        <v>3.7</v>
      </c>
      <c r="M7" s="23">
        <v>5</v>
      </c>
      <c r="N7" s="23">
        <v>5</v>
      </c>
      <c r="O7" s="23">
        <v>5</v>
      </c>
      <c r="P7" s="23">
        <v>5</v>
      </c>
      <c r="Q7" s="25">
        <v>5</v>
      </c>
    </row>
    <row r="8" spans="1:17" ht="12.75">
      <c r="A8" s="26" t="s">
        <v>287</v>
      </c>
      <c r="B8" s="548" t="s">
        <v>30</v>
      </c>
      <c r="C8" s="267" t="s">
        <v>315</v>
      </c>
      <c r="D8" s="549"/>
      <c r="E8" s="29" t="s">
        <v>1</v>
      </c>
      <c r="F8" s="30">
        <v>1</v>
      </c>
      <c r="G8" s="39" t="str">
        <f t="shared" ref="G8:G16" si="0">IF(SUM(H8:L8)=0,"",SUM(H8:L8))</f>
        <v/>
      </c>
      <c r="H8" s="640"/>
      <c r="I8" s="646"/>
      <c r="J8" s="646"/>
      <c r="K8" s="652"/>
      <c r="L8" s="551"/>
      <c r="M8" s="291"/>
      <c r="N8" s="34"/>
      <c r="O8" s="34"/>
      <c r="P8" s="34"/>
      <c r="Q8" s="37"/>
    </row>
    <row r="9" spans="1:17" ht="12.75">
      <c r="A9" s="38"/>
      <c r="B9" s="27"/>
      <c r="C9" s="674" t="s">
        <v>316</v>
      </c>
      <c r="D9" s="549"/>
      <c r="E9" s="29" t="s">
        <v>1</v>
      </c>
      <c r="F9" s="30">
        <v>0.5</v>
      </c>
      <c r="G9" s="39">
        <f t="shared" si="0"/>
        <v>4</v>
      </c>
      <c r="H9" s="658"/>
      <c r="I9" s="646">
        <v>2.8</v>
      </c>
      <c r="J9" s="646">
        <v>1.2</v>
      </c>
      <c r="K9" s="652"/>
      <c r="L9" s="551"/>
      <c r="M9" s="550"/>
      <c r="N9" s="34"/>
      <c r="O9" s="34"/>
      <c r="P9" s="34"/>
      <c r="Q9" s="37"/>
    </row>
    <row r="10" spans="1:17" ht="12.75">
      <c r="A10" s="552"/>
      <c r="B10" s="553"/>
      <c r="C10" s="554"/>
      <c r="D10" s="129"/>
      <c r="E10" s="555" t="s">
        <v>27</v>
      </c>
      <c r="F10" s="262"/>
      <c r="G10" s="50" t="str">
        <f t="shared" si="0"/>
        <v/>
      </c>
      <c r="H10" s="641"/>
      <c r="I10" s="647"/>
      <c r="J10" s="647"/>
      <c r="K10" s="653"/>
      <c r="L10" s="556"/>
      <c r="M10" s="557"/>
      <c r="N10" s="51"/>
      <c r="O10" s="51"/>
      <c r="P10" s="51"/>
      <c r="Q10" s="53"/>
    </row>
    <row r="11" spans="1:17" ht="12.75">
      <c r="A11" s="558"/>
      <c r="B11" s="181" t="s">
        <v>56</v>
      </c>
      <c r="C11" s="559"/>
      <c r="D11" s="57"/>
      <c r="E11" s="29" t="s">
        <v>3</v>
      </c>
      <c r="F11" s="30">
        <v>1</v>
      </c>
      <c r="G11" s="39" t="str">
        <f t="shared" si="0"/>
        <v/>
      </c>
      <c r="H11" s="656"/>
      <c r="I11" s="646"/>
      <c r="J11" s="646"/>
      <c r="K11" s="652"/>
      <c r="L11" s="551"/>
      <c r="M11" s="291"/>
      <c r="N11" s="34"/>
      <c r="O11" s="34"/>
      <c r="P11" s="34"/>
      <c r="Q11" s="37"/>
    </row>
    <row r="12" spans="1:17" ht="12.75">
      <c r="A12" s="127"/>
      <c r="B12" s="560"/>
      <c r="C12" s="668"/>
      <c r="D12" s="561"/>
      <c r="E12" s="555" t="s">
        <v>3</v>
      </c>
      <c r="F12" s="262">
        <v>1</v>
      </c>
      <c r="G12" s="50" t="str">
        <f t="shared" si="0"/>
        <v/>
      </c>
      <c r="H12" s="642"/>
      <c r="I12" s="647"/>
      <c r="J12" s="647"/>
      <c r="K12" s="653"/>
      <c r="L12" s="562"/>
      <c r="M12" s="54"/>
      <c r="N12" s="51"/>
      <c r="O12" s="51"/>
      <c r="P12" s="51"/>
      <c r="Q12" s="53"/>
    </row>
    <row r="13" spans="1:17" ht="12.75">
      <c r="A13" s="38"/>
      <c r="B13" s="517" t="s">
        <v>31</v>
      </c>
      <c r="C13" s="519"/>
      <c r="D13" s="57" t="s">
        <v>317</v>
      </c>
      <c r="E13" s="29" t="s">
        <v>3</v>
      </c>
      <c r="F13" s="30">
        <v>1</v>
      </c>
      <c r="G13" s="39" t="str">
        <f t="shared" si="0"/>
        <v/>
      </c>
      <c r="H13" s="640"/>
      <c r="I13" s="646"/>
      <c r="J13" s="646"/>
      <c r="K13" s="652"/>
      <c r="L13" s="563"/>
      <c r="M13" s="291"/>
      <c r="N13" s="34"/>
      <c r="O13" s="32"/>
      <c r="P13" s="32"/>
      <c r="Q13" s="37"/>
    </row>
    <row r="14" spans="1:17" ht="12.75">
      <c r="A14" s="552"/>
      <c r="B14" s="564"/>
      <c r="C14" s="178"/>
      <c r="D14" s="285"/>
      <c r="E14" s="261" t="s">
        <v>27</v>
      </c>
      <c r="F14" s="49"/>
      <c r="G14" s="50" t="str">
        <f t="shared" si="0"/>
        <v/>
      </c>
      <c r="H14" s="664"/>
      <c r="I14" s="647"/>
      <c r="J14" s="647"/>
      <c r="K14" s="653"/>
      <c r="L14" s="562"/>
      <c r="M14" s="557"/>
      <c r="N14" s="51"/>
      <c r="O14" s="51"/>
      <c r="P14" s="51"/>
      <c r="Q14" s="53"/>
    </row>
    <row r="15" spans="1:17" ht="12.75">
      <c r="A15" s="26"/>
      <c r="B15" s="27" t="s">
        <v>28</v>
      </c>
      <c r="C15" s="55" t="s">
        <v>203</v>
      </c>
      <c r="D15" s="28"/>
      <c r="E15" s="29" t="s">
        <v>3</v>
      </c>
      <c r="F15" s="30">
        <v>1</v>
      </c>
      <c r="G15" s="39" t="str">
        <f t="shared" si="0"/>
        <v/>
      </c>
      <c r="H15" s="656"/>
      <c r="I15" s="657"/>
      <c r="J15" s="646"/>
      <c r="K15" s="652"/>
      <c r="L15" s="551"/>
      <c r="M15" s="550"/>
      <c r="N15" s="32"/>
      <c r="O15" s="32"/>
      <c r="P15" s="34"/>
      <c r="Q15" s="37"/>
    </row>
    <row r="16" spans="1:17" ht="12.75">
      <c r="A16" s="38"/>
      <c r="B16" s="41"/>
      <c r="C16" s="669" t="s">
        <v>318</v>
      </c>
      <c r="D16" s="28"/>
      <c r="E16" s="29" t="s">
        <v>3</v>
      </c>
      <c r="F16" s="30">
        <v>1</v>
      </c>
      <c r="G16" s="39">
        <f t="shared" si="0"/>
        <v>0.8</v>
      </c>
      <c r="H16" s="673"/>
      <c r="I16" s="646">
        <v>0.8</v>
      </c>
      <c r="J16" s="646"/>
      <c r="K16" s="652"/>
      <c r="L16" s="563"/>
      <c r="M16" s="291"/>
      <c r="N16" s="34"/>
      <c r="O16" s="34"/>
      <c r="P16" s="34"/>
      <c r="Q16" s="37"/>
    </row>
    <row r="17" spans="1:17" ht="12.75">
      <c r="A17" s="38"/>
      <c r="B17" s="41"/>
      <c r="C17" s="670" t="s">
        <v>319</v>
      </c>
      <c r="D17" s="42"/>
      <c r="E17" s="29" t="s">
        <v>3</v>
      </c>
      <c r="F17" s="30">
        <v>1</v>
      </c>
      <c r="G17" s="39"/>
      <c r="H17" s="659"/>
      <c r="I17" s="660"/>
      <c r="J17" s="646"/>
      <c r="K17" s="652"/>
      <c r="L17" s="551"/>
      <c r="M17" s="291"/>
      <c r="N17" s="34"/>
      <c r="O17" s="34"/>
      <c r="P17" s="34"/>
      <c r="Q17" s="37"/>
    </row>
    <row r="18" spans="1:17" ht="12.75">
      <c r="A18" s="38"/>
      <c r="B18" s="41"/>
      <c r="C18" s="671" t="s">
        <v>320</v>
      </c>
      <c r="D18" s="42"/>
      <c r="E18" s="29" t="s">
        <v>3</v>
      </c>
      <c r="F18" s="30">
        <v>1</v>
      </c>
      <c r="G18" s="39"/>
      <c r="H18" s="640"/>
      <c r="I18" s="646">
        <v>0.6</v>
      </c>
      <c r="J18" s="646"/>
      <c r="K18" s="652"/>
      <c r="L18" s="551"/>
      <c r="M18" s="291"/>
      <c r="N18" s="34"/>
      <c r="O18" s="34"/>
      <c r="P18" s="34"/>
      <c r="Q18" s="37"/>
    </row>
    <row r="19" spans="1:17" ht="12.75">
      <c r="A19" s="38"/>
      <c r="B19" s="41"/>
      <c r="C19" s="670" t="s">
        <v>321</v>
      </c>
      <c r="D19" s="42"/>
      <c r="E19" s="29" t="s">
        <v>1</v>
      </c>
      <c r="F19" s="30">
        <v>1</v>
      </c>
      <c r="G19" s="39"/>
      <c r="H19" s="665"/>
      <c r="I19" s="646"/>
      <c r="J19" s="646"/>
      <c r="K19" s="652"/>
      <c r="L19" s="551"/>
      <c r="M19" s="291"/>
      <c r="N19" s="34"/>
      <c r="O19" s="34"/>
      <c r="P19" s="34"/>
      <c r="Q19" s="37"/>
    </row>
    <row r="20" spans="1:17" ht="12.75">
      <c r="A20" s="38"/>
      <c r="B20" s="41"/>
      <c r="C20" s="57" t="s">
        <v>322</v>
      </c>
      <c r="D20" s="42"/>
      <c r="E20" s="29" t="s">
        <v>1</v>
      </c>
      <c r="F20" s="30">
        <v>1</v>
      </c>
      <c r="G20" s="39"/>
      <c r="H20" s="665"/>
      <c r="I20" s="646"/>
      <c r="J20" s="646">
        <v>2</v>
      </c>
      <c r="K20" s="652"/>
      <c r="L20" s="551"/>
      <c r="M20" s="291"/>
      <c r="N20" s="34"/>
      <c r="O20" s="34"/>
      <c r="P20" s="34"/>
      <c r="Q20" s="37"/>
    </row>
    <row r="21" spans="1:17" ht="12.75">
      <c r="A21" s="38"/>
      <c r="B21" s="41"/>
      <c r="C21" s="57" t="s">
        <v>316</v>
      </c>
      <c r="D21" s="42"/>
      <c r="E21" s="29" t="s">
        <v>1</v>
      </c>
      <c r="F21" s="30">
        <v>1</v>
      </c>
      <c r="G21" s="39"/>
      <c r="H21" s="665"/>
      <c r="I21" s="646"/>
      <c r="J21" s="646">
        <v>1.2</v>
      </c>
      <c r="K21" s="652"/>
      <c r="L21" s="661">
        <v>0.3</v>
      </c>
      <c r="M21" s="291"/>
      <c r="N21" s="34"/>
      <c r="O21" s="34"/>
      <c r="P21" s="34"/>
      <c r="Q21" s="37"/>
    </row>
    <row r="22" spans="1:17" ht="12.75">
      <c r="A22" s="38"/>
      <c r="B22" s="41"/>
      <c r="C22" s="303" t="s">
        <v>312</v>
      </c>
      <c r="D22" s="42"/>
      <c r="E22" s="29" t="s">
        <v>1</v>
      </c>
      <c r="F22" s="30">
        <v>1</v>
      </c>
      <c r="G22" s="39"/>
      <c r="H22" s="665"/>
      <c r="I22" s="646"/>
      <c r="J22" s="646"/>
      <c r="K22" s="652"/>
      <c r="L22" s="661"/>
      <c r="M22" s="291"/>
      <c r="N22" s="34"/>
      <c r="O22" s="34"/>
      <c r="P22" s="34"/>
      <c r="Q22" s="37"/>
    </row>
    <row r="23" spans="1:17" ht="12.75">
      <c r="A23" s="38"/>
      <c r="B23" s="41"/>
      <c r="C23" s="57" t="s">
        <v>313</v>
      </c>
      <c r="D23" s="42"/>
      <c r="E23" s="29" t="s">
        <v>1</v>
      </c>
      <c r="F23" s="30">
        <v>1</v>
      </c>
      <c r="G23" s="39"/>
      <c r="H23" s="665"/>
      <c r="I23" s="646"/>
      <c r="J23" s="646"/>
      <c r="K23" s="652">
        <v>1.2</v>
      </c>
      <c r="L23" s="662"/>
      <c r="M23" s="291"/>
      <c r="N23" s="34"/>
      <c r="O23" s="34"/>
      <c r="P23" s="34"/>
      <c r="Q23" s="37"/>
    </row>
    <row r="24" spans="1:17" ht="12.75">
      <c r="A24" s="38"/>
      <c r="B24" s="41"/>
      <c r="C24" s="303" t="s">
        <v>323</v>
      </c>
      <c r="D24" s="42"/>
      <c r="E24" s="29" t="s">
        <v>1</v>
      </c>
      <c r="F24" s="30">
        <v>1</v>
      </c>
      <c r="G24" s="39"/>
      <c r="H24" s="665"/>
      <c r="I24" s="646"/>
      <c r="J24" s="646"/>
      <c r="K24" s="652"/>
      <c r="L24" s="662"/>
      <c r="M24" s="663"/>
      <c r="N24" s="34"/>
      <c r="O24" s="34"/>
      <c r="P24" s="34"/>
      <c r="Q24" s="37"/>
    </row>
    <row r="25" spans="1:17" ht="12.75">
      <c r="A25" s="38"/>
      <c r="B25" s="41"/>
      <c r="C25" s="57" t="s">
        <v>324</v>
      </c>
      <c r="D25" s="42"/>
      <c r="E25" s="29" t="s">
        <v>1</v>
      </c>
      <c r="F25" s="30">
        <v>1</v>
      </c>
      <c r="G25" s="39"/>
      <c r="H25" s="665"/>
      <c r="I25" s="646"/>
      <c r="J25" s="646"/>
      <c r="K25" s="652">
        <v>2.1</v>
      </c>
      <c r="L25" s="661">
        <v>0.7</v>
      </c>
      <c r="M25" s="291"/>
      <c r="N25" s="34"/>
      <c r="O25" s="34"/>
      <c r="P25" s="34"/>
      <c r="Q25" s="37"/>
    </row>
    <row r="26" spans="1:17" ht="12.75">
      <c r="A26" s="38"/>
      <c r="B26" s="41"/>
      <c r="C26" s="57" t="s">
        <v>181</v>
      </c>
      <c r="D26" s="42"/>
      <c r="E26" s="29" t="s">
        <v>1</v>
      </c>
      <c r="F26" s="30">
        <v>0.2</v>
      </c>
      <c r="G26" s="39"/>
      <c r="H26" s="665"/>
      <c r="I26" s="646"/>
      <c r="J26" s="646"/>
      <c r="K26" s="652">
        <v>1</v>
      </c>
      <c r="L26" s="661"/>
      <c r="M26" s="291"/>
      <c r="N26" s="34"/>
      <c r="O26" s="34"/>
      <c r="P26" s="34"/>
      <c r="Q26" s="37"/>
    </row>
    <row r="27" spans="1:17" ht="12.75">
      <c r="A27" s="38"/>
      <c r="B27" s="41"/>
      <c r="C27" s="57" t="s">
        <v>325</v>
      </c>
      <c r="D27" s="42"/>
      <c r="E27" s="29" t="s">
        <v>1</v>
      </c>
      <c r="F27" s="30">
        <v>1</v>
      </c>
      <c r="G27" s="39"/>
      <c r="H27" s="665"/>
      <c r="I27" s="646"/>
      <c r="J27" s="646"/>
      <c r="K27" s="652"/>
      <c r="L27" s="662">
        <v>0.8</v>
      </c>
      <c r="M27" s="663"/>
      <c r="N27" s="34"/>
      <c r="O27" s="34"/>
      <c r="P27" s="34"/>
      <c r="Q27" s="37"/>
    </row>
    <row r="28" spans="1:17" ht="15">
      <c r="A28" s="289"/>
      <c r="B28" s="672"/>
      <c r="C28" s="55" t="s">
        <v>326</v>
      </c>
      <c r="D28" s="42"/>
      <c r="E28" s="29" t="s">
        <v>1</v>
      </c>
      <c r="F28" s="30">
        <v>1</v>
      </c>
      <c r="G28" s="39" t="str">
        <f>IF(SUM(H28:L28)=0,"",SUM(H28:L28))</f>
        <v/>
      </c>
      <c r="H28" s="665"/>
      <c r="I28" s="646"/>
      <c r="J28" s="646"/>
      <c r="K28" s="652"/>
      <c r="L28" s="661"/>
      <c r="M28" s="291"/>
      <c r="N28" s="34"/>
      <c r="O28" s="34"/>
      <c r="P28" s="34"/>
      <c r="Q28" s="37"/>
    </row>
    <row r="29" spans="1:17" ht="12.75">
      <c r="A29" s="123"/>
      <c r="B29" s="41"/>
      <c r="C29" s="57" t="s">
        <v>327</v>
      </c>
      <c r="D29" s="42"/>
      <c r="E29" s="29" t="s">
        <v>1</v>
      </c>
      <c r="F29" s="30">
        <v>1</v>
      </c>
      <c r="G29" s="39"/>
      <c r="H29" s="665"/>
      <c r="I29" s="646"/>
      <c r="J29" s="646"/>
      <c r="K29" s="652"/>
      <c r="L29" s="661">
        <v>0.5</v>
      </c>
      <c r="M29" s="291"/>
      <c r="N29" s="34"/>
      <c r="O29" s="34"/>
      <c r="P29" s="34"/>
      <c r="Q29" s="37"/>
    </row>
    <row r="30" spans="1:17" ht="12.75">
      <c r="A30" s="123"/>
      <c r="B30" s="41"/>
      <c r="C30" s="57" t="s">
        <v>328</v>
      </c>
      <c r="D30" s="42"/>
      <c r="E30" s="29" t="s">
        <v>1</v>
      </c>
      <c r="F30" s="30">
        <v>1</v>
      </c>
      <c r="G30" s="39"/>
      <c r="H30" s="665"/>
      <c r="I30" s="646"/>
      <c r="J30" s="646"/>
      <c r="K30" s="652"/>
      <c r="L30" s="661">
        <v>0.7</v>
      </c>
      <c r="M30" s="291"/>
      <c r="N30" s="34"/>
      <c r="O30" s="34"/>
      <c r="P30" s="34"/>
      <c r="Q30" s="37"/>
    </row>
    <row r="31" spans="1:17" ht="12.75">
      <c r="A31" s="123"/>
      <c r="B31" s="41"/>
      <c r="C31" s="42"/>
      <c r="D31" s="42"/>
      <c r="E31" s="29"/>
      <c r="F31" s="30"/>
      <c r="G31" s="39"/>
      <c r="H31" s="666"/>
      <c r="I31" s="646"/>
      <c r="J31" s="646"/>
      <c r="K31" s="652"/>
      <c r="L31" s="551"/>
      <c r="M31" s="291"/>
      <c r="N31" s="34"/>
      <c r="O31" s="34"/>
      <c r="P31" s="34"/>
      <c r="Q31" s="37"/>
    </row>
    <row r="32" spans="1:17" ht="12.75">
      <c r="A32" s="565" t="s">
        <v>36</v>
      </c>
      <c r="B32" s="245" t="s">
        <v>92</v>
      </c>
      <c r="C32" s="566" t="s">
        <v>329</v>
      </c>
      <c r="D32" s="567"/>
      <c r="E32" s="568" t="s">
        <v>3</v>
      </c>
      <c r="F32" s="569">
        <v>1</v>
      </c>
      <c r="G32" s="570">
        <f t="shared" ref="G32:G34" si="1">IF(SUM(H32:L32)=0,"",SUM(H32:L32))</f>
        <v>2.6999999999999997</v>
      </c>
      <c r="H32" s="643"/>
      <c r="I32" s="648">
        <v>0.7</v>
      </c>
      <c r="J32" s="648">
        <v>0.6</v>
      </c>
      <c r="K32" s="654">
        <v>0.7</v>
      </c>
      <c r="L32" s="571">
        <v>0.7</v>
      </c>
      <c r="M32" s="572"/>
      <c r="N32" s="255"/>
      <c r="O32" s="255"/>
      <c r="P32" s="253"/>
      <c r="Q32" s="256"/>
    </row>
    <row r="33" spans="1:17" ht="12.75">
      <c r="A33" s="38"/>
      <c r="B33" s="27" t="s">
        <v>38</v>
      </c>
      <c r="C33" s="28"/>
      <c r="D33" s="42"/>
      <c r="E33" s="29"/>
      <c r="F33" s="30"/>
      <c r="G33" s="39" t="str">
        <f t="shared" si="1"/>
        <v/>
      </c>
      <c r="H33" s="665"/>
      <c r="I33" s="646"/>
      <c r="J33" s="646"/>
      <c r="K33" s="652"/>
      <c r="L33" s="563"/>
      <c r="M33" s="291"/>
      <c r="N33" s="34"/>
      <c r="O33" s="32"/>
      <c r="P33" s="32"/>
      <c r="Q33" s="37"/>
    </row>
    <row r="34" spans="1:17" ht="12.75">
      <c r="A34" s="38"/>
      <c r="B34" s="27"/>
      <c r="C34" s="28"/>
      <c r="D34" s="42"/>
      <c r="E34" s="58"/>
      <c r="F34" s="59"/>
      <c r="G34" s="39" t="str">
        <f t="shared" si="1"/>
        <v/>
      </c>
      <c r="H34" s="667"/>
      <c r="I34" s="649"/>
      <c r="J34" s="649"/>
      <c r="K34" s="655"/>
      <c r="L34" s="563"/>
      <c r="M34" s="291"/>
      <c r="N34" s="34"/>
      <c r="O34" s="34"/>
      <c r="P34" s="34"/>
      <c r="Q34" s="37"/>
    </row>
    <row r="35" spans="1:17" ht="12.75">
      <c r="A35" s="62" t="s">
        <v>40</v>
      </c>
      <c r="B35" s="63" t="s">
        <v>42</v>
      </c>
      <c r="C35" s="64"/>
      <c r="D35" s="65" t="s">
        <v>149</v>
      </c>
      <c r="E35" s="66"/>
      <c r="F35" s="67"/>
      <c r="G35" s="68"/>
      <c r="H35" s="637">
        <v>5</v>
      </c>
      <c r="I35" s="69"/>
      <c r="J35" s="71"/>
      <c r="K35" s="71"/>
      <c r="L35" s="72"/>
      <c r="M35" s="69"/>
      <c r="N35" s="69"/>
      <c r="O35" s="69"/>
      <c r="P35" s="71"/>
      <c r="Q35" s="218"/>
    </row>
    <row r="36" spans="1:17" ht="12.75">
      <c r="A36" s="74"/>
      <c r="B36" s="75"/>
      <c r="C36" s="76"/>
      <c r="D36" s="77"/>
      <c r="E36" s="78"/>
      <c r="F36" s="59"/>
      <c r="G36" s="79"/>
      <c r="H36" s="32"/>
      <c r="I36" s="34"/>
      <c r="J36" s="34"/>
      <c r="K36" s="34"/>
      <c r="L36" s="37"/>
      <c r="M36" s="32"/>
      <c r="N36" s="32"/>
      <c r="O36" s="32"/>
      <c r="P36" s="34"/>
      <c r="Q36" s="35"/>
    </row>
    <row r="37" spans="1:17" ht="12.75">
      <c r="A37" s="80"/>
      <c r="B37" s="506"/>
      <c r="C37" s="82"/>
      <c r="D37" s="507"/>
      <c r="E37" s="83"/>
      <c r="F37" s="84"/>
      <c r="G37" s="85"/>
      <c r="H37" s="86"/>
      <c r="I37" s="86"/>
      <c r="J37" s="86"/>
      <c r="K37" s="86"/>
      <c r="L37" s="88"/>
      <c r="M37" s="86"/>
      <c r="N37" s="86"/>
      <c r="O37" s="86"/>
      <c r="P37" s="86"/>
      <c r="Q37" s="88"/>
    </row>
    <row r="38" spans="1:17" ht="12.75">
      <c r="A38" s="90" t="s">
        <v>44</v>
      </c>
      <c r="B38" s="91"/>
      <c r="C38" s="623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24"/>
    </row>
    <row r="39" spans="1:17" ht="12.75">
      <c r="A39" s="92"/>
      <c r="B39" s="93"/>
      <c r="C39" s="612"/>
      <c r="D39" s="600"/>
      <c r="E39" s="600"/>
      <c r="F39" s="600"/>
      <c r="G39" s="600"/>
      <c r="H39" s="600"/>
      <c r="I39" s="600"/>
      <c r="J39" s="600"/>
      <c r="K39" s="600"/>
      <c r="L39" s="600"/>
      <c r="M39" s="600"/>
      <c r="N39" s="600"/>
      <c r="O39" s="600"/>
      <c r="P39" s="600"/>
      <c r="Q39" s="613"/>
    </row>
    <row r="40" spans="1:17" ht="12.75">
      <c r="A40" s="94"/>
      <c r="B40" s="95"/>
      <c r="C40" s="614"/>
      <c r="D40" s="607"/>
      <c r="E40" s="607"/>
      <c r="F40" s="607"/>
      <c r="G40" s="607"/>
      <c r="H40" s="607"/>
      <c r="I40" s="607"/>
      <c r="J40" s="607"/>
      <c r="K40" s="607"/>
      <c r="L40" s="607"/>
      <c r="M40" s="607"/>
      <c r="N40" s="607"/>
      <c r="O40" s="607"/>
      <c r="P40" s="607"/>
      <c r="Q40" s="615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464">
        <v>2.5</v>
      </c>
      <c r="H2" s="547">
        <f>G2*0.625</f>
        <v>1.5625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02" t="s">
        <v>330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56</v>
      </c>
      <c r="C8" s="55" t="s">
        <v>331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332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333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334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335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336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337</v>
      </c>
      <c r="D14" s="28" t="s">
        <v>338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36" t="s">
        <v>339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573"/>
      <c r="B17" s="574" t="s">
        <v>30</v>
      </c>
      <c r="C17" s="525" t="s">
        <v>340</v>
      </c>
      <c r="D17" s="575"/>
      <c r="E17" s="576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577"/>
      <c r="M17" s="463"/>
      <c r="N17" s="463"/>
      <c r="O17" s="578"/>
      <c r="P17" s="579"/>
      <c r="Q17" s="577"/>
    </row>
    <row r="18" spans="1:17" ht="12.75">
      <c r="A18" s="38"/>
      <c r="B18" s="290"/>
      <c r="C18" s="28" t="s">
        <v>341</v>
      </c>
      <c r="D18" s="28" t="s">
        <v>342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343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573"/>
      <c r="B21" s="574" t="s">
        <v>28</v>
      </c>
      <c r="C21" s="580" t="s">
        <v>344</v>
      </c>
      <c r="D21" s="581"/>
      <c r="E21" s="527" t="s">
        <v>3</v>
      </c>
      <c r="F21" s="30">
        <v>1</v>
      </c>
      <c r="G21" s="39">
        <f t="shared" ref="G21:G25" si="4">IF(SUM(H21:L21)=0,"",SUM(H21:L21))</f>
        <v>0.2</v>
      </c>
      <c r="H21" s="461"/>
      <c r="I21" s="579">
        <v>0.2</v>
      </c>
      <c r="J21" s="579"/>
      <c r="K21" s="579"/>
      <c r="L21" s="577"/>
      <c r="M21" s="463"/>
      <c r="N21" s="463"/>
      <c r="O21" s="578"/>
      <c r="P21" s="579"/>
      <c r="Q21" s="577"/>
    </row>
    <row r="22" spans="1:17" ht="12.75">
      <c r="A22" s="38"/>
      <c r="B22" s="290"/>
      <c r="C22" s="102" t="s">
        <v>345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346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347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348</v>
      </c>
      <c r="D25" s="28" t="s">
        <v>349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582"/>
      <c r="M26" s="54"/>
      <c r="N26" s="54"/>
      <c r="O26" s="583"/>
      <c r="P26" s="133"/>
      <c r="Q26" s="53"/>
    </row>
    <row r="27" spans="1:17" ht="12.75">
      <c r="A27" s="38"/>
      <c r="B27" s="290" t="s">
        <v>29</v>
      </c>
      <c r="C27" s="265" t="s">
        <v>269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350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351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352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36</v>
      </c>
      <c r="B32" s="27" t="s">
        <v>37</v>
      </c>
      <c r="C32" s="28" t="s">
        <v>353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38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40</v>
      </c>
      <c r="B35" s="75" t="s">
        <v>41</v>
      </c>
      <c r="C35" s="77" t="s">
        <v>354</v>
      </c>
      <c r="D35" s="77" t="s">
        <v>355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84"/>
      <c r="N35" s="584">
        <v>5</v>
      </c>
      <c r="O35" s="585"/>
      <c r="P35" s="69"/>
      <c r="Q35" s="72"/>
    </row>
    <row r="36" spans="1:17" ht="12.75">
      <c r="A36" s="74"/>
      <c r="B36" s="75" t="s">
        <v>42</v>
      </c>
      <c r="C36" s="77" t="s">
        <v>80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44</v>
      </c>
      <c r="B38" s="91"/>
      <c r="C38" s="623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24"/>
    </row>
    <row r="39" spans="1:17" ht="12.75">
      <c r="A39" s="92"/>
      <c r="B39" s="93"/>
      <c r="C39" s="612"/>
      <c r="D39" s="600"/>
      <c r="E39" s="600"/>
      <c r="F39" s="600"/>
      <c r="G39" s="600"/>
      <c r="H39" s="600"/>
      <c r="I39" s="600"/>
      <c r="J39" s="600"/>
      <c r="K39" s="600"/>
      <c r="L39" s="600"/>
      <c r="M39" s="600"/>
      <c r="N39" s="600"/>
      <c r="O39" s="600"/>
      <c r="P39" s="600"/>
      <c r="Q39" s="613"/>
    </row>
    <row r="40" spans="1:17" ht="12.75">
      <c r="A40" s="94"/>
      <c r="B40" s="95"/>
      <c r="C40" s="614"/>
      <c r="D40" s="607"/>
      <c r="E40" s="607"/>
      <c r="F40" s="607"/>
      <c r="G40" s="607"/>
      <c r="H40" s="607"/>
      <c r="I40" s="607"/>
      <c r="J40" s="607"/>
      <c r="K40" s="607"/>
      <c r="L40" s="607"/>
      <c r="M40" s="607"/>
      <c r="N40" s="607"/>
      <c r="O40" s="607"/>
      <c r="P40" s="607"/>
      <c r="Q40" s="615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464">
        <v>2.5</v>
      </c>
      <c r="H2" s="547">
        <f>G2*0.625</f>
        <v>1.5625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02" t="s">
        <v>356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30</v>
      </c>
      <c r="C8" s="55" t="s">
        <v>357</v>
      </c>
      <c r="D8" s="28"/>
      <c r="E8" s="29" t="s">
        <v>153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316</v>
      </c>
      <c r="D9" s="28" t="s">
        <v>358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359</v>
      </c>
      <c r="D10" s="28" t="s">
        <v>360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361</v>
      </c>
      <c r="D11" s="28" t="s">
        <v>362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161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162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573"/>
      <c r="B16" s="574" t="s">
        <v>28</v>
      </c>
      <c r="C16" s="586" t="s">
        <v>363</v>
      </c>
      <c r="D16" s="526"/>
      <c r="E16" s="527" t="s">
        <v>153</v>
      </c>
      <c r="F16" s="528"/>
      <c r="G16" s="587" t="str">
        <f t="shared" ref="G16:G19" si="3">IF(SUM(H16:L16)=0,"",SUM(H16:L16))</f>
        <v/>
      </c>
      <c r="H16" s="463"/>
      <c r="I16" s="463"/>
      <c r="J16" s="461"/>
      <c r="K16" s="579"/>
      <c r="L16" s="588"/>
      <c r="M16" s="463"/>
      <c r="N16" s="462"/>
      <c r="O16" s="579"/>
      <c r="P16" s="578"/>
      <c r="Q16" s="577"/>
    </row>
    <row r="17" spans="1:17" ht="12.75">
      <c r="A17" s="38"/>
      <c r="B17" s="290"/>
      <c r="C17" s="77" t="s">
        <v>364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365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366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367</v>
      </c>
      <c r="D21" s="42"/>
      <c r="E21" s="29" t="s">
        <v>153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368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369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370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371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372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373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374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197</v>
      </c>
      <c r="D30" s="42"/>
      <c r="E30" s="29" t="s">
        <v>153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375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376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377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582"/>
      <c r="M35" s="54"/>
      <c r="N35" s="51"/>
      <c r="O35" s="133"/>
      <c r="P35" s="583"/>
      <c r="Q35" s="53"/>
    </row>
    <row r="36" spans="1:17" ht="12.75">
      <c r="A36" s="38"/>
      <c r="B36" s="290" t="s">
        <v>29</v>
      </c>
      <c r="C36" s="265" t="s">
        <v>269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378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379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380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36</v>
      </c>
      <c r="B41" s="27" t="s">
        <v>37</v>
      </c>
      <c r="C41" s="28" t="s">
        <v>353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38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40</v>
      </c>
      <c r="B44" s="75" t="s">
        <v>41</v>
      </c>
      <c r="C44" s="77" t="s">
        <v>381</v>
      </c>
      <c r="D44" s="77" t="s">
        <v>355</v>
      </c>
      <c r="E44" s="66"/>
      <c r="F44" s="67"/>
      <c r="G44" s="68">
        <f t="shared" si="7"/>
        <v>5</v>
      </c>
      <c r="H44" s="584"/>
      <c r="I44" s="584">
        <v>5</v>
      </c>
      <c r="J44" s="217"/>
      <c r="K44" s="71"/>
      <c r="L44" s="72"/>
      <c r="M44" s="584"/>
      <c r="N44" s="71"/>
      <c r="O44" s="69"/>
      <c r="P44" s="585"/>
      <c r="Q44" s="72"/>
    </row>
    <row r="45" spans="1:17" ht="12.75">
      <c r="A45" s="74"/>
      <c r="B45" s="75" t="s">
        <v>42</v>
      </c>
      <c r="C45" s="77" t="s">
        <v>382</v>
      </c>
      <c r="D45" s="124" t="s">
        <v>150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44</v>
      </c>
      <c r="B47" s="91"/>
      <c r="C47" s="623"/>
      <c r="D47" s="604"/>
      <c r="E47" s="604"/>
      <c r="F47" s="604"/>
      <c r="G47" s="604"/>
      <c r="H47" s="604"/>
      <c r="I47" s="604"/>
      <c r="J47" s="604"/>
      <c r="K47" s="604"/>
      <c r="L47" s="604"/>
      <c r="M47" s="604"/>
      <c r="N47" s="604"/>
      <c r="O47" s="604"/>
      <c r="P47" s="604"/>
      <c r="Q47" s="624"/>
    </row>
    <row r="48" spans="1:17" ht="12.75">
      <c r="A48" s="92"/>
      <c r="B48" s="93"/>
      <c r="C48" s="612"/>
      <c r="D48" s="600"/>
      <c r="E48" s="600"/>
      <c r="F48" s="600"/>
      <c r="G48" s="600"/>
      <c r="H48" s="600"/>
      <c r="I48" s="600"/>
      <c r="J48" s="600"/>
      <c r="K48" s="600"/>
      <c r="L48" s="600"/>
      <c r="M48" s="600"/>
      <c r="N48" s="600"/>
      <c r="O48" s="600"/>
      <c r="P48" s="600"/>
      <c r="Q48" s="613"/>
    </row>
    <row r="49" spans="1:17" ht="12.75">
      <c r="A49" s="94"/>
      <c r="B49" s="95"/>
      <c r="C49" s="614"/>
      <c r="D49" s="607"/>
      <c r="E49" s="607"/>
      <c r="F49" s="607"/>
      <c r="G49" s="607"/>
      <c r="H49" s="607"/>
      <c r="I49" s="607"/>
      <c r="J49" s="607"/>
      <c r="K49" s="607"/>
      <c r="L49" s="607"/>
      <c r="M49" s="607"/>
      <c r="N49" s="607"/>
      <c r="O49" s="607"/>
      <c r="P49" s="607"/>
      <c r="Q49" s="615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600"/>
      <c r="E2" s="6"/>
      <c r="F2" s="4"/>
      <c r="G2" s="464">
        <v>5</v>
      </c>
      <c r="H2" s="465">
        <v>3.1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36" t="s">
        <v>383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8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7"/>
      <c r="B7" s="617"/>
      <c r="C7" s="617"/>
      <c r="D7" s="617"/>
      <c r="E7" s="617"/>
      <c r="F7" s="622"/>
      <c r="G7" s="23">
        <f t="shared" ref="G7:K7" si="0">SUM(G8:G27)</f>
        <v>21.8</v>
      </c>
      <c r="H7" s="24">
        <f t="shared" si="0"/>
        <v>4.8</v>
      </c>
      <c r="I7" s="467">
        <f t="shared" si="0"/>
        <v>5</v>
      </c>
      <c r="J7" s="467">
        <f t="shared" si="0"/>
        <v>5</v>
      </c>
      <c r="K7" s="467">
        <f t="shared" si="0"/>
        <v>4.5999999999999996</v>
      </c>
      <c r="L7" s="468">
        <f>SUM(L8:L327)</f>
        <v>2.4</v>
      </c>
      <c r="M7" s="467">
        <f t="shared" ref="M7:Q7" si="1">SUM(M8:M27)</f>
        <v>5</v>
      </c>
      <c r="N7" s="467">
        <f t="shared" si="1"/>
        <v>5</v>
      </c>
      <c r="O7" s="467">
        <f t="shared" si="1"/>
        <v>5</v>
      </c>
      <c r="P7" s="467">
        <f t="shared" si="1"/>
        <v>5</v>
      </c>
      <c r="Q7" s="468">
        <f t="shared" si="1"/>
        <v>5</v>
      </c>
    </row>
    <row r="8" spans="1:18" ht="12.75">
      <c r="A8" s="26" t="s">
        <v>287</v>
      </c>
      <c r="B8" s="27" t="s">
        <v>56</v>
      </c>
      <c r="C8" s="55" t="s">
        <v>384</v>
      </c>
      <c r="D8" s="28" t="s">
        <v>385</v>
      </c>
      <c r="E8" s="29" t="s">
        <v>1</v>
      </c>
      <c r="F8" s="30">
        <v>0.2</v>
      </c>
      <c r="G8" s="469" t="str">
        <f t="shared" ref="G8:G22" si="2">IF(SUM(H8:L8)=0,"",SUM(H8:L8))</f>
        <v/>
      </c>
      <c r="H8" s="478"/>
      <c r="I8" s="478"/>
      <c r="J8" s="474"/>
      <c r="K8" s="589"/>
      <c r="L8" s="472"/>
      <c r="M8" s="516"/>
      <c r="N8" s="516"/>
      <c r="O8" s="516"/>
      <c r="P8" s="474"/>
      <c r="Q8" s="475"/>
    </row>
    <row r="9" spans="1:18" ht="12.75">
      <c r="A9" s="38"/>
      <c r="B9" s="27"/>
      <c r="C9" s="77" t="s">
        <v>299</v>
      </c>
      <c r="D9" s="28" t="s">
        <v>386</v>
      </c>
      <c r="E9" s="29" t="s">
        <v>1</v>
      </c>
      <c r="F9" s="174"/>
      <c r="G9" s="477">
        <f t="shared" si="2"/>
        <v>7.9</v>
      </c>
      <c r="H9" s="478">
        <v>1.5</v>
      </c>
      <c r="I9" s="478">
        <v>2</v>
      </c>
      <c r="J9" s="479">
        <v>1.4</v>
      </c>
      <c r="K9" s="590">
        <v>1.8</v>
      </c>
      <c r="L9" s="472">
        <v>1.2</v>
      </c>
      <c r="M9" s="514"/>
      <c r="N9" s="516"/>
      <c r="O9" s="516"/>
      <c r="P9" s="474"/>
      <c r="Q9" s="475"/>
    </row>
    <row r="10" spans="1:18" ht="12.75">
      <c r="A10" s="44"/>
      <c r="B10" s="41"/>
      <c r="C10" s="77" t="s">
        <v>387</v>
      </c>
      <c r="D10" s="28"/>
      <c r="E10" s="29" t="s">
        <v>1</v>
      </c>
      <c r="F10" s="30"/>
      <c r="G10" s="469" t="str">
        <f t="shared" si="2"/>
        <v/>
      </c>
      <c r="H10" s="471"/>
      <c r="I10" s="471"/>
      <c r="J10" s="474"/>
      <c r="K10" s="590"/>
      <c r="L10" s="475"/>
      <c r="M10" s="514"/>
      <c r="N10" s="514"/>
      <c r="O10" s="514"/>
      <c r="P10" s="479"/>
      <c r="Q10" s="475"/>
    </row>
    <row r="11" spans="1:18" ht="12.75">
      <c r="A11" s="123"/>
      <c r="B11" s="27"/>
      <c r="C11" s="77" t="s">
        <v>388</v>
      </c>
      <c r="D11" s="42"/>
      <c r="E11" s="29" t="s">
        <v>1</v>
      </c>
      <c r="F11" s="59"/>
      <c r="G11" s="469" t="str">
        <f t="shared" si="2"/>
        <v/>
      </c>
      <c r="H11" s="471"/>
      <c r="I11" s="471"/>
      <c r="J11" s="474"/>
      <c r="K11" s="589"/>
      <c r="L11" s="475"/>
      <c r="M11" s="514" t="s">
        <v>293</v>
      </c>
      <c r="N11" s="516"/>
      <c r="O11" s="516"/>
      <c r="P11" s="474"/>
      <c r="Q11" s="475"/>
    </row>
    <row r="12" spans="1:18" ht="12.75">
      <c r="A12" s="480"/>
      <c r="B12" s="177"/>
      <c r="C12" s="481"/>
      <c r="D12" s="47"/>
      <c r="E12" s="261"/>
      <c r="F12" s="60"/>
      <c r="G12" s="490" t="str">
        <f t="shared" si="2"/>
        <v/>
      </c>
      <c r="H12" s="591"/>
      <c r="I12" s="485"/>
      <c r="J12" s="488"/>
      <c r="K12" s="592"/>
      <c r="L12" s="489"/>
      <c r="M12" s="546"/>
      <c r="N12" s="537"/>
      <c r="O12" s="537"/>
      <c r="P12" s="488"/>
      <c r="Q12" s="489"/>
      <c r="R12" s="209" t="s">
        <v>241</v>
      </c>
    </row>
    <row r="13" spans="1:18" ht="12.75">
      <c r="A13" s="26"/>
      <c r="B13" s="27" t="s">
        <v>30</v>
      </c>
      <c r="C13" s="28" t="s">
        <v>389</v>
      </c>
      <c r="D13" s="42"/>
      <c r="E13" s="29" t="s">
        <v>3</v>
      </c>
      <c r="F13" s="30">
        <v>1</v>
      </c>
      <c r="G13" s="477">
        <f t="shared" si="2"/>
        <v>0.6</v>
      </c>
      <c r="H13" s="478">
        <v>0.6</v>
      </c>
      <c r="I13" s="471"/>
      <c r="J13" s="474"/>
      <c r="K13" s="589"/>
      <c r="L13" s="475"/>
      <c r="M13" s="516"/>
      <c r="N13" s="516"/>
      <c r="O13" s="516"/>
      <c r="P13" s="474"/>
      <c r="Q13" s="475"/>
    </row>
    <row r="14" spans="1:18" ht="12.75">
      <c r="A14" s="44"/>
      <c r="B14" s="27"/>
      <c r="C14" s="28" t="s">
        <v>390</v>
      </c>
      <c r="D14" s="42"/>
      <c r="E14" s="29" t="s">
        <v>1</v>
      </c>
      <c r="F14" s="30">
        <v>1</v>
      </c>
      <c r="G14" s="477">
        <f t="shared" si="2"/>
        <v>2.4</v>
      </c>
      <c r="H14" s="471"/>
      <c r="I14" s="471"/>
      <c r="J14" s="479"/>
      <c r="K14" s="590">
        <v>1.2</v>
      </c>
      <c r="L14" s="472">
        <v>1.2</v>
      </c>
      <c r="M14" s="516"/>
      <c r="N14" s="516"/>
      <c r="O14" s="516"/>
      <c r="P14" s="474"/>
      <c r="Q14" s="475"/>
    </row>
    <row r="15" spans="1:18" ht="12.75">
      <c r="A15" s="45"/>
      <c r="B15" s="46"/>
      <c r="C15" s="47"/>
      <c r="D15" s="47"/>
      <c r="E15" s="48"/>
      <c r="F15" s="49"/>
      <c r="G15" s="490" t="str">
        <f t="shared" si="2"/>
        <v/>
      </c>
      <c r="H15" s="485"/>
      <c r="I15" s="485"/>
      <c r="J15" s="488"/>
      <c r="K15" s="592"/>
      <c r="L15" s="489"/>
      <c r="M15" s="537"/>
      <c r="N15" s="537"/>
      <c r="O15" s="537"/>
      <c r="P15" s="488"/>
      <c r="Q15" s="489"/>
    </row>
    <row r="16" spans="1:18" ht="12.75">
      <c r="A16" s="26"/>
      <c r="B16" s="27" t="s">
        <v>28</v>
      </c>
      <c r="C16" s="55" t="s">
        <v>297</v>
      </c>
      <c r="D16" s="28" t="s">
        <v>298</v>
      </c>
      <c r="E16" s="29" t="s">
        <v>1</v>
      </c>
      <c r="F16" s="30">
        <v>0.2</v>
      </c>
      <c r="G16" s="469" t="str">
        <f t="shared" si="2"/>
        <v/>
      </c>
      <c r="H16" s="471"/>
      <c r="I16" s="471"/>
      <c r="J16" s="479"/>
      <c r="K16" s="589"/>
      <c r="L16" s="475"/>
      <c r="M16" s="514"/>
      <c r="N16" s="514"/>
      <c r="O16" s="514"/>
      <c r="P16" s="474"/>
      <c r="Q16" s="475"/>
    </row>
    <row r="17" spans="1:17" ht="12.75">
      <c r="A17" s="38"/>
      <c r="B17" s="41"/>
      <c r="C17" s="28" t="s">
        <v>299</v>
      </c>
      <c r="D17" s="42"/>
      <c r="E17" s="29" t="s">
        <v>1</v>
      </c>
      <c r="F17" s="30"/>
      <c r="G17" s="477">
        <f t="shared" si="2"/>
        <v>10</v>
      </c>
      <c r="H17" s="478">
        <v>2.4</v>
      </c>
      <c r="I17" s="478">
        <v>2.4</v>
      </c>
      <c r="J17" s="479">
        <v>3.6</v>
      </c>
      <c r="K17" s="590">
        <v>1.6</v>
      </c>
      <c r="L17" s="472"/>
      <c r="M17" s="516"/>
      <c r="N17" s="516"/>
      <c r="O17" s="516"/>
      <c r="P17" s="474"/>
      <c r="Q17" s="475"/>
    </row>
    <row r="18" spans="1:17" ht="12.75">
      <c r="A18" s="38"/>
      <c r="B18" s="27"/>
      <c r="C18" s="55" t="s">
        <v>300</v>
      </c>
      <c r="D18" s="42"/>
      <c r="E18" s="29" t="s">
        <v>3</v>
      </c>
      <c r="F18" s="30">
        <v>1</v>
      </c>
      <c r="G18" s="477">
        <f t="shared" si="2"/>
        <v>0.3</v>
      </c>
      <c r="H18" s="471"/>
      <c r="I18" s="478">
        <v>0.3</v>
      </c>
      <c r="J18" s="479"/>
      <c r="K18" s="589"/>
      <c r="L18" s="475"/>
      <c r="M18" s="516"/>
      <c r="N18" s="516"/>
      <c r="O18" s="516"/>
      <c r="P18" s="474"/>
      <c r="Q18" s="475"/>
    </row>
    <row r="19" spans="1:17" ht="12.75">
      <c r="A19" s="61"/>
      <c r="B19" s="177"/>
      <c r="C19" s="178"/>
      <c r="D19" s="178"/>
      <c r="E19" s="261"/>
      <c r="F19" s="262"/>
      <c r="G19" s="490" t="str">
        <f t="shared" si="2"/>
        <v/>
      </c>
      <c r="H19" s="485"/>
      <c r="I19" s="485"/>
      <c r="J19" s="488"/>
      <c r="K19" s="593"/>
      <c r="L19" s="489"/>
      <c r="M19" s="537"/>
      <c r="N19" s="546"/>
      <c r="O19" s="546"/>
      <c r="P19" s="488"/>
      <c r="Q19" s="489"/>
    </row>
    <row r="20" spans="1:17" ht="12.75">
      <c r="A20" s="26" t="s">
        <v>36</v>
      </c>
      <c r="B20" s="181" t="s">
        <v>92</v>
      </c>
      <c r="C20" s="28" t="s">
        <v>93</v>
      </c>
      <c r="D20" s="42"/>
      <c r="E20" s="29" t="s">
        <v>3</v>
      </c>
      <c r="F20" s="30">
        <v>1</v>
      </c>
      <c r="G20" s="477">
        <f t="shared" si="2"/>
        <v>0.6</v>
      </c>
      <c r="H20" s="478">
        <v>0.3</v>
      </c>
      <c r="I20" s="478">
        <v>0.3</v>
      </c>
      <c r="J20" s="474"/>
      <c r="K20" s="589"/>
      <c r="L20" s="472"/>
      <c r="M20" s="516"/>
      <c r="N20" s="516"/>
      <c r="O20" s="516"/>
      <c r="P20" s="479"/>
      <c r="Q20" s="475"/>
    </row>
    <row r="21" spans="1:17" ht="12.75">
      <c r="A21" s="38"/>
      <c r="B21" s="27"/>
      <c r="C21" s="42"/>
      <c r="D21" s="42"/>
      <c r="E21" s="29"/>
      <c r="F21" s="30"/>
      <c r="G21" s="469" t="str">
        <f t="shared" si="2"/>
        <v/>
      </c>
      <c r="H21" s="471"/>
      <c r="I21" s="471"/>
      <c r="J21" s="474"/>
      <c r="K21" s="589"/>
      <c r="L21" s="472"/>
      <c r="M21" s="516"/>
      <c r="N21" s="516"/>
      <c r="O21" s="514"/>
      <c r="P21" s="479"/>
      <c r="Q21" s="475"/>
    </row>
    <row r="22" spans="1:17" ht="12.75">
      <c r="A22" s="62" t="s">
        <v>40</v>
      </c>
      <c r="B22" s="63" t="s">
        <v>41</v>
      </c>
      <c r="C22" s="64"/>
      <c r="D22" s="65" t="s">
        <v>391</v>
      </c>
      <c r="E22" s="66"/>
      <c r="F22" s="67"/>
      <c r="G22" s="492" t="str">
        <f t="shared" si="2"/>
        <v/>
      </c>
      <c r="H22" s="493"/>
      <c r="I22" s="493"/>
      <c r="J22" s="493"/>
      <c r="K22" s="594"/>
      <c r="L22" s="496"/>
      <c r="M22" s="539"/>
      <c r="N22" s="539"/>
      <c r="O22" s="595"/>
      <c r="P22" s="499">
        <v>5</v>
      </c>
      <c r="Q22" s="500">
        <v>5</v>
      </c>
    </row>
    <row r="23" spans="1:17" ht="12.75">
      <c r="A23" s="74"/>
      <c r="B23" s="75" t="s">
        <v>42</v>
      </c>
      <c r="C23" s="76"/>
      <c r="D23" s="266" t="s">
        <v>392</v>
      </c>
      <c r="E23" s="78"/>
      <c r="F23" s="59"/>
      <c r="G23" s="501"/>
      <c r="H23" s="502"/>
      <c r="I23" s="502"/>
      <c r="J23" s="502"/>
      <c r="K23" s="596"/>
      <c r="L23" s="504"/>
      <c r="M23" s="514">
        <v>5</v>
      </c>
      <c r="N23" s="514">
        <v>5</v>
      </c>
      <c r="O23" s="514">
        <v>5</v>
      </c>
      <c r="P23" s="502"/>
      <c r="Q23" s="505"/>
    </row>
    <row r="24" spans="1:17" ht="12.75">
      <c r="A24" s="80"/>
      <c r="B24" s="506"/>
      <c r="C24" s="82"/>
      <c r="D24" s="507"/>
      <c r="E24" s="83"/>
      <c r="F24" s="84"/>
      <c r="G24" s="508"/>
      <c r="H24" s="509"/>
      <c r="I24" s="509"/>
      <c r="J24" s="509"/>
      <c r="K24" s="597"/>
      <c r="L24" s="511"/>
      <c r="M24" s="544"/>
      <c r="N24" s="544"/>
      <c r="O24" s="544"/>
      <c r="P24" s="509"/>
      <c r="Q24" s="513"/>
    </row>
    <row r="25" spans="1:17" ht="12.75">
      <c r="A25" s="90" t="s">
        <v>44</v>
      </c>
      <c r="B25" s="91" t="s">
        <v>393</v>
      </c>
      <c r="C25" s="623" t="s">
        <v>394</v>
      </c>
      <c r="D25" s="604"/>
      <c r="E25" s="604"/>
      <c r="F25" s="604"/>
      <c r="G25" s="604"/>
      <c r="H25" s="604"/>
      <c r="I25" s="604"/>
      <c r="J25" s="604"/>
      <c r="K25" s="604"/>
      <c r="L25" s="604"/>
      <c r="M25" s="604"/>
      <c r="N25" s="604"/>
      <c r="O25" s="604"/>
      <c r="P25" s="604"/>
      <c r="Q25" s="624"/>
    </row>
    <row r="26" spans="1:17" ht="12.75">
      <c r="A26" s="92"/>
      <c r="B26" s="93"/>
      <c r="C26" s="612" t="s">
        <v>395</v>
      </c>
      <c r="D26" s="600"/>
      <c r="E26" s="600"/>
      <c r="F26" s="600"/>
      <c r="G26" s="600"/>
      <c r="H26" s="600"/>
      <c r="I26" s="600"/>
      <c r="J26" s="600"/>
      <c r="K26" s="600"/>
      <c r="L26" s="600"/>
      <c r="M26" s="600"/>
      <c r="N26" s="600"/>
      <c r="O26" s="600"/>
      <c r="P26" s="600"/>
      <c r="Q26" s="613"/>
    </row>
    <row r="27" spans="1:17" ht="12.75">
      <c r="A27" s="94"/>
      <c r="B27" s="95"/>
      <c r="C27" s="614" t="s">
        <v>396</v>
      </c>
      <c r="D27" s="607"/>
      <c r="E27" s="607"/>
      <c r="F27" s="607"/>
      <c r="G27" s="607"/>
      <c r="H27" s="607"/>
      <c r="I27" s="607"/>
      <c r="J27" s="607"/>
      <c r="K27" s="607"/>
      <c r="L27" s="607"/>
      <c r="M27" s="607"/>
      <c r="N27" s="607"/>
      <c r="O27" s="607"/>
      <c r="P27" s="607"/>
      <c r="Q27" s="615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464">
        <v>5</v>
      </c>
      <c r="H2" s="547">
        <f>G2*0.625</f>
        <v>3.125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02" t="s">
        <v>397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56</v>
      </c>
      <c r="C8" s="55" t="s">
        <v>331</v>
      </c>
      <c r="D8" s="28" t="s">
        <v>398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399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400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401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573"/>
      <c r="B12" s="574" t="s">
        <v>28</v>
      </c>
      <c r="C12" s="525" t="s">
        <v>402</v>
      </c>
      <c r="D12" s="526"/>
      <c r="E12" s="527" t="s">
        <v>1</v>
      </c>
      <c r="F12" s="30">
        <v>0</v>
      </c>
      <c r="G12" s="39" t="str">
        <f t="shared" si="2"/>
        <v/>
      </c>
      <c r="H12" s="463"/>
      <c r="I12" s="463"/>
      <c r="J12" s="463"/>
      <c r="K12" s="579"/>
      <c r="L12" s="577"/>
      <c r="M12" s="461"/>
      <c r="N12" s="462"/>
      <c r="O12" s="579"/>
      <c r="P12" s="579"/>
      <c r="Q12" s="577"/>
    </row>
    <row r="13" spans="1:17" ht="12.75">
      <c r="A13" s="38"/>
      <c r="B13" s="290"/>
      <c r="C13" s="124" t="s">
        <v>403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404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36</v>
      </c>
      <c r="B16" s="27" t="s">
        <v>37</v>
      </c>
      <c r="C16" s="28" t="s">
        <v>353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38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40</v>
      </c>
      <c r="B19" s="63" t="s">
        <v>42</v>
      </c>
      <c r="C19" s="65"/>
      <c r="D19" s="65" t="s">
        <v>405</v>
      </c>
      <c r="E19" s="66"/>
      <c r="F19" s="67"/>
      <c r="G19" s="68">
        <f t="shared" si="2"/>
        <v>15</v>
      </c>
      <c r="H19" s="584">
        <v>5</v>
      </c>
      <c r="I19" s="584">
        <v>5</v>
      </c>
      <c r="J19" s="584">
        <v>5</v>
      </c>
      <c r="K19" s="71"/>
      <c r="L19" s="72"/>
      <c r="M19" s="585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44</v>
      </c>
      <c r="B22" s="91"/>
      <c r="C22" s="623"/>
      <c r="D22" s="604"/>
      <c r="E22" s="604"/>
      <c r="F22" s="604"/>
      <c r="G22" s="604"/>
      <c r="H22" s="604"/>
      <c r="I22" s="604"/>
      <c r="J22" s="604"/>
      <c r="K22" s="604"/>
      <c r="L22" s="604"/>
      <c r="M22" s="604"/>
      <c r="N22" s="604"/>
      <c r="O22" s="604"/>
      <c r="P22" s="604"/>
      <c r="Q22" s="624"/>
    </row>
    <row r="23" spans="1:17" ht="12.75">
      <c r="A23" s="92"/>
      <c r="B23" s="93"/>
      <c r="C23" s="612"/>
      <c r="D23" s="600"/>
      <c r="E23" s="600"/>
      <c r="F23" s="600"/>
      <c r="G23" s="600"/>
      <c r="H23" s="600"/>
      <c r="I23" s="600"/>
      <c r="J23" s="600"/>
      <c r="K23" s="600"/>
      <c r="L23" s="600"/>
      <c r="M23" s="600"/>
      <c r="N23" s="600"/>
      <c r="O23" s="600"/>
      <c r="P23" s="600"/>
      <c r="Q23" s="613"/>
    </row>
    <row r="24" spans="1:17" ht="12.75">
      <c r="A24" s="94"/>
      <c r="B24" s="95"/>
      <c r="C24" s="614"/>
      <c r="D24" s="607"/>
      <c r="E24" s="607"/>
      <c r="F24" s="607"/>
      <c r="G24" s="607"/>
      <c r="H24" s="607"/>
      <c r="I24" s="607"/>
      <c r="J24" s="607"/>
      <c r="K24" s="607"/>
      <c r="L24" s="607"/>
      <c r="M24" s="607"/>
      <c r="N24" s="607"/>
      <c r="O24" s="607"/>
      <c r="P24" s="607"/>
      <c r="Q24" s="615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464">
        <v>5</v>
      </c>
      <c r="H2" s="547">
        <f>G2*0.625</f>
        <v>3.125</v>
      </c>
      <c r="I2" s="46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602" t="s">
        <v>406</v>
      </c>
      <c r="B3" s="60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407</v>
      </c>
      <c r="C8" s="598" t="s">
        <v>344</v>
      </c>
      <c r="D8" s="28" t="s">
        <v>408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409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410</v>
      </c>
      <c r="D10" s="28" t="s">
        <v>411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412</v>
      </c>
      <c r="D11" s="28" t="s">
        <v>413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414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415</v>
      </c>
      <c r="D13" s="28" t="s">
        <v>416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417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418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419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420</v>
      </c>
      <c r="D17" s="47"/>
      <c r="E17" s="261" t="s">
        <v>3</v>
      </c>
      <c r="F17" s="490"/>
      <c r="G17" s="50">
        <f t="shared" si="3"/>
        <v>1.5</v>
      </c>
      <c r="H17" s="134"/>
      <c r="I17" s="51"/>
      <c r="J17" s="134"/>
      <c r="K17" s="51"/>
      <c r="L17" s="582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421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422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423</v>
      </c>
      <c r="C21" s="28" t="s">
        <v>424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56</v>
      </c>
      <c r="C24" s="28" t="s">
        <v>331</v>
      </c>
      <c r="D24" s="28" t="s">
        <v>398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399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400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401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36</v>
      </c>
      <c r="B30" s="27" t="s">
        <v>37</v>
      </c>
      <c r="C30" s="28" t="s">
        <v>353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38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40</v>
      </c>
      <c r="B33" s="63" t="s">
        <v>41</v>
      </c>
      <c r="C33" s="65" t="s">
        <v>425</v>
      </c>
      <c r="D33" s="65" t="s">
        <v>426</v>
      </c>
      <c r="E33" s="66"/>
      <c r="F33" s="67"/>
      <c r="G33" s="68">
        <f t="shared" si="3"/>
        <v>2.5</v>
      </c>
      <c r="H33" s="585"/>
      <c r="I33" s="69"/>
      <c r="J33" s="585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42</v>
      </c>
      <c r="C34" s="76"/>
      <c r="D34" s="77" t="s">
        <v>427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44</v>
      </c>
      <c r="B36" s="91"/>
      <c r="C36" s="623"/>
      <c r="D36" s="604"/>
      <c r="E36" s="604"/>
      <c r="F36" s="604"/>
      <c r="G36" s="604"/>
      <c r="H36" s="604"/>
      <c r="I36" s="604"/>
      <c r="J36" s="604"/>
      <c r="K36" s="604"/>
      <c r="L36" s="604"/>
      <c r="M36" s="604"/>
      <c r="N36" s="604"/>
      <c r="O36" s="604"/>
      <c r="P36" s="604"/>
      <c r="Q36" s="624"/>
    </row>
    <row r="37" spans="1:17" ht="12.75">
      <c r="A37" s="92"/>
      <c r="B37" s="93"/>
      <c r="C37" s="612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13"/>
    </row>
    <row r="38" spans="1:17" ht="12.75">
      <c r="A38" s="94"/>
      <c r="B38" s="95"/>
      <c r="C38" s="614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15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108"/>
      <c r="C2" s="625" t="s">
        <v>2</v>
      </c>
      <c r="D2" s="600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26" t="s">
        <v>81</v>
      </c>
      <c r="B3" s="600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56</v>
      </c>
      <c r="C8" s="55" t="s">
        <v>82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83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84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85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86</v>
      </c>
      <c r="D13" s="151" t="s">
        <v>87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88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89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30</v>
      </c>
      <c r="C17" s="138" t="s">
        <v>85</v>
      </c>
      <c r="D17" s="173" t="s">
        <v>90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91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89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 t="s">
        <v>93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38</v>
      </c>
      <c r="C22" s="28" t="s">
        <v>94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95</v>
      </c>
      <c r="C23" s="28" t="s">
        <v>96</v>
      </c>
      <c r="D23" s="28" t="s">
        <v>97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40</v>
      </c>
      <c r="B25" s="75" t="s">
        <v>41</v>
      </c>
      <c r="C25" s="77" t="s">
        <v>98</v>
      </c>
      <c r="D25" s="77" t="s">
        <v>99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42</v>
      </c>
      <c r="C26" s="76"/>
      <c r="D26" s="77" t="s">
        <v>100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44</v>
      </c>
      <c r="B28" s="195"/>
      <c r="C28" s="623"/>
      <c r="D28" s="604"/>
      <c r="E28" s="604"/>
      <c r="F28" s="604"/>
      <c r="G28" s="604"/>
      <c r="H28" s="604"/>
      <c r="I28" s="604"/>
      <c r="J28" s="604"/>
      <c r="K28" s="604"/>
      <c r="L28" s="604"/>
      <c r="M28" s="604"/>
      <c r="N28" s="604"/>
      <c r="O28" s="604"/>
      <c r="P28" s="604"/>
      <c r="Q28" s="624"/>
    </row>
    <row r="29" spans="1:26" ht="12.75">
      <c r="A29" s="92"/>
      <c r="B29" s="196"/>
      <c r="C29" s="612"/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13"/>
    </row>
    <row r="30" spans="1:26" ht="12.75">
      <c r="A30" s="94"/>
      <c r="B30" s="197"/>
      <c r="C30" s="614"/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15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8" ht="26.25">
      <c r="A2" s="4"/>
      <c r="B2" s="108"/>
      <c r="C2" s="625" t="s">
        <v>2</v>
      </c>
      <c r="D2" s="600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26" t="s">
        <v>101</v>
      </c>
      <c r="B3" s="600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8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8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7"/>
      <c r="B7" s="617"/>
      <c r="C7" s="617"/>
      <c r="D7" s="617"/>
      <c r="E7" s="617"/>
      <c r="F7" s="622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85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89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31</v>
      </c>
      <c r="C12" s="204" t="s">
        <v>102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56</v>
      </c>
      <c r="C15" s="208" t="s">
        <v>103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38</v>
      </c>
      <c r="C22" s="28" t="s">
        <v>104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105</v>
      </c>
      <c r="C23" s="28" t="s">
        <v>106</v>
      </c>
      <c r="D23" s="28" t="s">
        <v>107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40</v>
      </c>
      <c r="B25" s="75" t="s">
        <v>41</v>
      </c>
      <c r="C25" s="77" t="s">
        <v>108</v>
      </c>
      <c r="D25" s="77" t="s">
        <v>99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42</v>
      </c>
      <c r="C26" s="77" t="s">
        <v>109</v>
      </c>
      <c r="D26" s="77" t="s">
        <v>110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44</v>
      </c>
      <c r="B28" s="195"/>
      <c r="C28" s="623"/>
      <c r="D28" s="604"/>
      <c r="E28" s="604"/>
      <c r="F28" s="604"/>
      <c r="G28" s="604"/>
      <c r="H28" s="604"/>
      <c r="I28" s="604"/>
      <c r="J28" s="604"/>
      <c r="K28" s="604"/>
      <c r="L28" s="604"/>
      <c r="M28" s="604"/>
      <c r="N28" s="604"/>
      <c r="O28" s="604"/>
      <c r="P28" s="604"/>
      <c r="Q28" s="624"/>
    </row>
    <row r="29" spans="1:26" ht="12.75">
      <c r="A29" s="92"/>
      <c r="B29" s="196"/>
      <c r="C29" s="612"/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13"/>
    </row>
    <row r="30" spans="1:26" ht="12.75">
      <c r="A30" s="94"/>
      <c r="B30" s="197"/>
      <c r="C30" s="614"/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15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108"/>
      <c r="C2" s="625" t="s">
        <v>2</v>
      </c>
      <c r="D2" s="600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26" t="s">
        <v>111</v>
      </c>
      <c r="B3" s="600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30</v>
      </c>
      <c r="C8" s="213" t="s">
        <v>112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113</v>
      </c>
      <c r="D9" s="57" t="s">
        <v>114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115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116</v>
      </c>
      <c r="D11" s="57" t="s">
        <v>117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31</v>
      </c>
      <c r="C13" s="223" t="s">
        <v>118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119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120</v>
      </c>
      <c r="D15" s="234" t="s">
        <v>121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122</v>
      </c>
      <c r="D16" s="235" t="s">
        <v>123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124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125</v>
      </c>
      <c r="C18" s="223" t="s">
        <v>126</v>
      </c>
      <c r="D18" s="234" t="s">
        <v>127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128</v>
      </c>
      <c r="D19" s="235" t="s">
        <v>129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36</v>
      </c>
      <c r="B22" s="245" t="s">
        <v>38</v>
      </c>
      <c r="C22" s="246" t="s">
        <v>104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40</v>
      </c>
      <c r="B26" s="75" t="s">
        <v>41</v>
      </c>
      <c r="C26" s="77" t="s">
        <v>130</v>
      </c>
      <c r="D26" s="77" t="s">
        <v>99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42</v>
      </c>
      <c r="C27" s="77" t="s">
        <v>131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44</v>
      </c>
      <c r="B29" s="195"/>
      <c r="C29" s="623"/>
      <c r="D29" s="604"/>
      <c r="E29" s="604"/>
      <c r="F29" s="604"/>
      <c r="G29" s="604"/>
      <c r="H29" s="604"/>
      <c r="I29" s="604"/>
      <c r="J29" s="604"/>
      <c r="K29" s="604"/>
      <c r="L29" s="604"/>
      <c r="M29" s="604"/>
      <c r="N29" s="604"/>
      <c r="O29" s="604"/>
      <c r="P29" s="604"/>
      <c r="Q29" s="624"/>
    </row>
    <row r="30" spans="1:26" ht="12.75">
      <c r="A30" s="92"/>
      <c r="B30" s="196"/>
      <c r="C30" s="612"/>
      <c r="D30" s="600"/>
      <c r="E30" s="600"/>
      <c r="F30" s="600"/>
      <c r="G30" s="600"/>
      <c r="H30" s="600"/>
      <c r="I30" s="600"/>
      <c r="J30" s="600"/>
      <c r="K30" s="600"/>
      <c r="L30" s="600"/>
      <c r="M30" s="600"/>
      <c r="N30" s="600"/>
      <c r="O30" s="600"/>
      <c r="P30" s="600"/>
      <c r="Q30" s="613"/>
    </row>
    <row r="31" spans="1:26" ht="12.75">
      <c r="A31" s="94"/>
      <c r="B31" s="197"/>
      <c r="C31" s="614"/>
      <c r="D31" s="607"/>
      <c r="E31" s="607"/>
      <c r="F31" s="607"/>
      <c r="G31" s="607"/>
      <c r="H31" s="607"/>
      <c r="I31" s="607"/>
      <c r="J31" s="607"/>
      <c r="K31" s="607"/>
      <c r="L31" s="607"/>
      <c r="M31" s="607"/>
      <c r="N31" s="607"/>
      <c r="O31" s="607"/>
      <c r="P31" s="607"/>
      <c r="Q31" s="615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5"/>
      <c r="C2" s="601" t="s">
        <v>2</v>
      </c>
      <c r="D2" s="60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602" t="s">
        <v>132</v>
      </c>
      <c r="B3" s="600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133</v>
      </c>
      <c r="D8" s="28" t="s">
        <v>134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135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136</v>
      </c>
      <c r="D10" s="28" t="s">
        <v>137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56</v>
      </c>
      <c r="C12" s="28" t="s">
        <v>138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139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140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30</v>
      </c>
      <c r="C16" s="28" t="s">
        <v>141</v>
      </c>
      <c r="D16" s="28" t="s">
        <v>142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143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144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145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146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75</v>
      </c>
      <c r="C22" s="28" t="s">
        <v>76</v>
      </c>
      <c r="D22" s="28" t="s">
        <v>77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32</v>
      </c>
      <c r="C25" s="28" t="s">
        <v>78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34</v>
      </c>
      <c r="D26" s="28" t="s">
        <v>35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36</v>
      </c>
      <c r="B28" s="27" t="s">
        <v>38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39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40</v>
      </c>
      <c r="B31" s="63" t="s">
        <v>41</v>
      </c>
      <c r="C31" s="65" t="s">
        <v>147</v>
      </c>
      <c r="D31" s="65" t="s">
        <v>148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42</v>
      </c>
      <c r="C32" s="77" t="s">
        <v>149</v>
      </c>
      <c r="D32" s="77" t="s">
        <v>150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44</v>
      </c>
      <c r="B34" s="91"/>
      <c r="C34" s="623"/>
      <c r="D34" s="604"/>
      <c r="E34" s="604"/>
      <c r="F34" s="604"/>
      <c r="G34" s="604"/>
      <c r="H34" s="604"/>
      <c r="I34" s="604"/>
      <c r="J34" s="604"/>
      <c r="K34" s="604"/>
      <c r="L34" s="604"/>
      <c r="M34" s="604"/>
      <c r="N34" s="604"/>
      <c r="O34" s="604"/>
      <c r="P34" s="604"/>
      <c r="Q34" s="624"/>
    </row>
    <row r="35" spans="1:17" ht="12.75">
      <c r="A35" s="92"/>
      <c r="B35" s="93"/>
      <c r="C35" s="612"/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13"/>
    </row>
    <row r="36" spans="1:17" ht="12.75">
      <c r="A36" s="94"/>
      <c r="B36" s="95"/>
      <c r="C36" s="614"/>
      <c r="D36" s="607"/>
      <c r="E36" s="607"/>
      <c r="F36" s="607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15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599" t="s">
        <v>0</v>
      </c>
      <c r="H1" s="600"/>
      <c r="I1" s="600"/>
      <c r="J1" s="600"/>
      <c r="K1" s="600"/>
      <c r="L1" s="600"/>
      <c r="M1" s="600"/>
      <c r="N1" s="600"/>
      <c r="O1" s="2"/>
      <c r="P1" s="2"/>
      <c r="Q1" s="3" t="s">
        <v>1</v>
      </c>
    </row>
    <row r="2" spans="1:17" ht="26.25">
      <c r="A2" s="4"/>
      <c r="B2" s="108"/>
      <c r="C2" s="625" t="s">
        <v>2</v>
      </c>
      <c r="D2" s="600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26" t="s">
        <v>151</v>
      </c>
      <c r="B3" s="600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603" t="s">
        <v>9</v>
      </c>
      <c r="B4" s="604"/>
      <c r="C4" s="604"/>
      <c r="D4" s="604"/>
      <c r="E4" s="605"/>
      <c r="F4" s="609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</row>
    <row r="5" spans="1:17" ht="12.75">
      <c r="A5" s="606"/>
      <c r="B5" s="607"/>
      <c r="C5" s="607"/>
      <c r="D5" s="607"/>
      <c r="E5" s="608"/>
      <c r="F5" s="609" t="s">
        <v>11</v>
      </c>
      <c r="G5" s="610"/>
      <c r="H5" s="610"/>
      <c r="I5" s="610"/>
      <c r="J5" s="610"/>
      <c r="K5" s="610"/>
      <c r="L5" s="611"/>
      <c r="M5" s="609" t="s">
        <v>12</v>
      </c>
      <c r="N5" s="610"/>
      <c r="O5" s="610"/>
      <c r="P5" s="610"/>
      <c r="Q5" s="611"/>
    </row>
    <row r="6" spans="1:17" ht="12.75">
      <c r="A6" s="616" t="s">
        <v>13</v>
      </c>
      <c r="B6" s="618" t="s">
        <v>14</v>
      </c>
      <c r="C6" s="616" t="s">
        <v>15</v>
      </c>
      <c r="D6" s="619" t="s">
        <v>16</v>
      </c>
      <c r="E6" s="620" t="s">
        <v>17</v>
      </c>
      <c r="F6" s="62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7"/>
      <c r="B7" s="617"/>
      <c r="C7" s="617"/>
      <c r="D7" s="617"/>
      <c r="E7" s="617"/>
      <c r="F7" s="622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30</v>
      </c>
      <c r="C8" s="213" t="s">
        <v>152</v>
      </c>
      <c r="D8" s="214"/>
      <c r="E8" s="119" t="s">
        <v>153</v>
      </c>
      <c r="F8" s="269" t="s">
        <v>153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154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155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156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157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158</v>
      </c>
      <c r="D13" s="235"/>
      <c r="E13" s="225" t="s">
        <v>153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159</v>
      </c>
      <c r="D14" s="235" t="s">
        <v>160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161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162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163</v>
      </c>
      <c r="D18" s="224"/>
      <c r="E18" s="225" t="s">
        <v>153</v>
      </c>
      <c r="F18" s="280" t="s">
        <v>153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164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165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136</v>
      </c>
      <c r="D21" s="28" t="s">
        <v>137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166</v>
      </c>
      <c r="C23" s="223" t="s">
        <v>167</v>
      </c>
      <c r="D23" s="224"/>
      <c r="E23" s="225" t="s">
        <v>153</v>
      </c>
      <c r="F23" s="280" t="s">
        <v>153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168</v>
      </c>
      <c r="D24" s="234" t="s">
        <v>169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170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171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168</v>
      </c>
      <c r="D27" s="235" t="s">
        <v>172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173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168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170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36</v>
      </c>
      <c r="B32" s="290" t="s">
        <v>38</v>
      </c>
      <c r="C32" s="201" t="s">
        <v>104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174</v>
      </c>
      <c r="C33" s="28" t="s">
        <v>175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176</v>
      </c>
      <c r="C34" s="28" t="s">
        <v>177</v>
      </c>
      <c r="D34" s="57" t="s">
        <v>178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40</v>
      </c>
      <c r="B36" s="296" t="s">
        <v>41</v>
      </c>
      <c r="C36" s="77" t="s">
        <v>179</v>
      </c>
      <c r="D36" s="77" t="s">
        <v>180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42</v>
      </c>
      <c r="C37" s="77" t="s">
        <v>149</v>
      </c>
      <c r="D37" s="77" t="s">
        <v>150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44</v>
      </c>
      <c r="B39" s="298"/>
      <c r="C39" s="623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  <c r="O39" s="604"/>
      <c r="P39" s="604"/>
      <c r="Q39" s="624"/>
    </row>
    <row r="40" spans="1:17" ht="12.75">
      <c r="A40" s="92"/>
      <c r="B40" s="299"/>
      <c r="C40" s="612"/>
      <c r="D40" s="600"/>
      <c r="E40" s="600"/>
      <c r="F40" s="600"/>
      <c r="G40" s="600"/>
      <c r="H40" s="600"/>
      <c r="I40" s="600"/>
      <c r="J40" s="600"/>
      <c r="K40" s="600"/>
      <c r="L40" s="600"/>
      <c r="M40" s="600"/>
      <c r="N40" s="600"/>
      <c r="O40" s="600"/>
      <c r="P40" s="600"/>
      <c r="Q40" s="613"/>
    </row>
    <row r="41" spans="1:17" ht="12.75">
      <c r="A41" s="94"/>
      <c r="B41" s="300"/>
      <c r="C41" s="614"/>
      <c r="D41" s="607"/>
      <c r="E41" s="607"/>
      <c r="F41" s="607"/>
      <c r="G41" s="607"/>
      <c r="H41" s="607"/>
      <c r="I41" s="607"/>
      <c r="J41" s="607"/>
      <c r="K41" s="607"/>
      <c r="L41" s="607"/>
      <c r="M41" s="607"/>
      <c r="N41" s="607"/>
      <c r="O41" s="607"/>
      <c r="P41" s="607"/>
      <c r="Q41" s="615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4"/>
      <c r="B1" s="304"/>
      <c r="C1" s="305"/>
      <c r="D1" s="304"/>
      <c r="E1" s="304"/>
      <c r="F1" s="18"/>
      <c r="G1" s="627" t="s">
        <v>0</v>
      </c>
      <c r="H1" s="600"/>
      <c r="I1" s="600"/>
      <c r="J1" s="600"/>
      <c r="K1" s="600"/>
      <c r="L1" s="600"/>
      <c r="M1" s="600"/>
      <c r="N1" s="600"/>
      <c r="O1" s="18"/>
      <c r="P1" s="18"/>
      <c r="Q1" s="306" t="s">
        <v>1</v>
      </c>
      <c r="R1" s="307"/>
      <c r="S1" s="307"/>
      <c r="T1" s="307"/>
      <c r="U1" s="307"/>
      <c r="V1" s="307"/>
      <c r="W1" s="307"/>
      <c r="X1" s="307"/>
      <c r="Y1" s="307"/>
      <c r="Z1" s="307"/>
    </row>
    <row r="2" spans="1:26" ht="26.25">
      <c r="A2" s="308"/>
      <c r="B2" s="309"/>
      <c r="C2" s="628" t="s">
        <v>2</v>
      </c>
      <c r="D2" s="600"/>
      <c r="E2" s="310"/>
      <c r="F2" s="308"/>
      <c r="G2" s="110">
        <v>5</v>
      </c>
      <c r="H2" s="111">
        <f>G2*0.625</f>
        <v>3.125</v>
      </c>
      <c r="I2" s="308"/>
      <c r="J2" s="311"/>
      <c r="K2" s="311"/>
      <c r="L2" s="311"/>
      <c r="M2" s="311"/>
      <c r="N2" s="311"/>
      <c r="O2" s="311"/>
      <c r="P2" s="311"/>
      <c r="Q2" s="306" t="s">
        <v>3</v>
      </c>
      <c r="R2" s="307"/>
      <c r="S2" s="307"/>
      <c r="T2" s="307"/>
      <c r="U2" s="307"/>
      <c r="V2" s="307"/>
      <c r="W2" s="307"/>
      <c r="X2" s="307"/>
      <c r="Y2" s="307"/>
      <c r="Z2" s="307"/>
    </row>
    <row r="3" spans="1:26" ht="25.5" customHeight="1">
      <c r="A3" s="629" t="s">
        <v>182</v>
      </c>
      <c r="B3" s="600"/>
      <c r="C3" s="312"/>
      <c r="D3" s="313"/>
      <c r="E3" s="313"/>
      <c r="F3" s="308"/>
      <c r="G3" s="308"/>
      <c r="H3" s="308"/>
      <c r="I3" s="308"/>
      <c r="J3" s="308"/>
      <c r="K3" s="308"/>
      <c r="L3" s="308"/>
      <c r="M3" s="314"/>
      <c r="N3" s="314"/>
      <c r="O3" s="314"/>
      <c r="P3" s="314"/>
      <c r="Q3" s="308"/>
      <c r="R3" s="307"/>
      <c r="S3" s="307"/>
      <c r="T3" s="307"/>
      <c r="U3" s="307"/>
      <c r="V3" s="307"/>
      <c r="W3" s="307"/>
      <c r="X3" s="307"/>
      <c r="Y3" s="307"/>
      <c r="Z3" s="307"/>
    </row>
    <row r="4" spans="1:26" ht="12.75">
      <c r="A4" s="630" t="s">
        <v>9</v>
      </c>
      <c r="B4" s="604"/>
      <c r="C4" s="604"/>
      <c r="D4" s="604"/>
      <c r="E4" s="605"/>
      <c r="F4" s="631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  <c r="R4" s="307"/>
      <c r="S4" s="307"/>
      <c r="T4" s="307"/>
      <c r="U4" s="307"/>
      <c r="V4" s="307"/>
      <c r="W4" s="307"/>
      <c r="X4" s="307"/>
      <c r="Y4" s="307"/>
      <c r="Z4" s="307"/>
    </row>
    <row r="5" spans="1:26" ht="12.75">
      <c r="A5" s="606"/>
      <c r="B5" s="607"/>
      <c r="C5" s="607"/>
      <c r="D5" s="607"/>
      <c r="E5" s="608"/>
      <c r="F5" s="631" t="s">
        <v>11</v>
      </c>
      <c r="G5" s="610"/>
      <c r="H5" s="610"/>
      <c r="I5" s="610"/>
      <c r="J5" s="610"/>
      <c r="K5" s="610"/>
      <c r="L5" s="611"/>
      <c r="M5" s="631" t="s">
        <v>12</v>
      </c>
      <c r="N5" s="610"/>
      <c r="O5" s="610"/>
      <c r="P5" s="610"/>
      <c r="Q5" s="611"/>
      <c r="R5" s="307"/>
      <c r="S5" s="307"/>
      <c r="T5" s="307"/>
      <c r="U5" s="307"/>
      <c r="V5" s="307"/>
      <c r="W5" s="307"/>
      <c r="X5" s="307"/>
      <c r="Y5" s="307"/>
      <c r="Z5" s="307"/>
    </row>
    <row r="6" spans="1:26" ht="12.75">
      <c r="A6" s="616" t="s">
        <v>13</v>
      </c>
      <c r="B6" s="618" t="s">
        <v>14</v>
      </c>
      <c r="C6" s="634" t="s">
        <v>15</v>
      </c>
      <c r="D6" s="619" t="s">
        <v>16</v>
      </c>
      <c r="E6" s="619" t="s">
        <v>17</v>
      </c>
      <c r="F6" s="621" t="s">
        <v>18</v>
      </c>
      <c r="G6" s="315" t="s">
        <v>19</v>
      </c>
      <c r="H6" s="316" t="s">
        <v>20</v>
      </c>
      <c r="I6" s="315" t="s">
        <v>21</v>
      </c>
      <c r="J6" s="315" t="s">
        <v>22</v>
      </c>
      <c r="K6" s="315" t="s">
        <v>23</v>
      </c>
      <c r="L6" s="317" t="s">
        <v>24</v>
      </c>
      <c r="M6" s="315" t="s">
        <v>20</v>
      </c>
      <c r="N6" s="315" t="s">
        <v>21</v>
      </c>
      <c r="O6" s="315" t="s">
        <v>22</v>
      </c>
      <c r="P6" s="315" t="s">
        <v>23</v>
      </c>
      <c r="Q6" s="317" t="s">
        <v>24</v>
      </c>
      <c r="R6" s="307"/>
      <c r="S6" s="307"/>
      <c r="T6" s="307"/>
      <c r="U6" s="307"/>
      <c r="V6" s="307"/>
      <c r="W6" s="307"/>
      <c r="X6" s="307"/>
      <c r="Y6" s="307"/>
      <c r="Z6" s="307"/>
    </row>
    <row r="7" spans="1:26" ht="12.75">
      <c r="A7" s="617"/>
      <c r="B7" s="617"/>
      <c r="C7" s="617"/>
      <c r="D7" s="617"/>
      <c r="E7" s="617"/>
      <c r="F7" s="622"/>
      <c r="G7" s="318">
        <f t="shared" ref="G7:K7" si="0">SUM(G8:G52)</f>
        <v>21.35</v>
      </c>
      <c r="H7" s="319">
        <f t="shared" si="0"/>
        <v>5</v>
      </c>
      <c r="I7" s="318">
        <f t="shared" si="0"/>
        <v>5.5499999999999989</v>
      </c>
      <c r="J7" s="318">
        <f t="shared" si="0"/>
        <v>5</v>
      </c>
      <c r="K7" s="318">
        <f t="shared" si="0"/>
        <v>6.5</v>
      </c>
      <c r="L7" s="320">
        <f>SUM(L8:L352)</f>
        <v>5</v>
      </c>
      <c r="M7" s="318">
        <f t="shared" ref="M7:Q7" si="1">SUM(M8:M52)</f>
        <v>5</v>
      </c>
      <c r="N7" s="318">
        <f t="shared" si="1"/>
        <v>0</v>
      </c>
      <c r="O7" s="318">
        <f t="shared" si="1"/>
        <v>0</v>
      </c>
      <c r="P7" s="318">
        <f t="shared" si="1"/>
        <v>0</v>
      </c>
      <c r="Q7" s="320">
        <f t="shared" si="1"/>
        <v>0</v>
      </c>
      <c r="R7" s="307"/>
      <c r="S7" s="307"/>
      <c r="T7" s="307"/>
      <c r="U7" s="307"/>
      <c r="V7" s="307"/>
      <c r="W7" s="307"/>
      <c r="X7" s="307"/>
      <c r="Y7" s="307"/>
      <c r="Z7" s="307"/>
    </row>
    <row r="8" spans="1:26" ht="12.75">
      <c r="A8" s="321" t="s">
        <v>25</v>
      </c>
      <c r="B8" s="322" t="s">
        <v>28</v>
      </c>
      <c r="C8" s="323" t="s">
        <v>183</v>
      </c>
      <c r="D8" s="324"/>
      <c r="E8" s="325" t="s">
        <v>153</v>
      </c>
      <c r="F8" s="326"/>
      <c r="G8" s="327" t="str">
        <f t="shared" ref="G8:G17" si="2">IF(SUM(H8:L8)=0,"",SUM(H8:L8))</f>
        <v/>
      </c>
      <c r="H8" s="328"/>
      <c r="I8" s="329"/>
      <c r="J8" s="330"/>
      <c r="K8" s="331"/>
      <c r="L8" s="332"/>
      <c r="M8" s="333"/>
      <c r="N8" s="334"/>
      <c r="O8" s="334"/>
      <c r="P8" s="330"/>
      <c r="Q8" s="335"/>
      <c r="R8" s="307"/>
      <c r="S8" s="307"/>
      <c r="T8" s="307"/>
      <c r="U8" s="307"/>
      <c r="V8" s="307"/>
      <c r="W8" s="307"/>
      <c r="X8" s="307"/>
      <c r="Y8" s="307"/>
      <c r="Z8" s="307"/>
    </row>
    <row r="9" spans="1:26" ht="12.75">
      <c r="A9" s="336"/>
      <c r="B9" s="337"/>
      <c r="C9" s="338" t="s">
        <v>184</v>
      </c>
      <c r="D9" s="339"/>
      <c r="E9" s="325" t="s">
        <v>1</v>
      </c>
      <c r="F9" s="326">
        <v>1</v>
      </c>
      <c r="G9" s="327">
        <f t="shared" si="2"/>
        <v>0.3</v>
      </c>
      <c r="H9" s="328"/>
      <c r="I9" s="329">
        <v>0.3</v>
      </c>
      <c r="J9" s="329"/>
      <c r="K9" s="340"/>
      <c r="L9" s="332"/>
      <c r="M9" s="333"/>
      <c r="N9" s="334"/>
      <c r="O9" s="334"/>
      <c r="P9" s="330"/>
      <c r="Q9" s="335"/>
      <c r="R9" s="307"/>
      <c r="S9" s="307"/>
      <c r="T9" s="307"/>
      <c r="U9" s="307"/>
      <c r="V9" s="307"/>
      <c r="W9" s="307"/>
      <c r="X9" s="307"/>
      <c r="Y9" s="307"/>
      <c r="Z9" s="307"/>
    </row>
    <row r="10" spans="1:26" ht="12.75">
      <c r="A10" s="336"/>
      <c r="B10" s="341"/>
      <c r="C10" s="338" t="s">
        <v>185</v>
      </c>
      <c r="D10" s="342"/>
      <c r="E10" s="325" t="s">
        <v>1</v>
      </c>
      <c r="F10" s="326">
        <v>1</v>
      </c>
      <c r="G10" s="327">
        <f t="shared" si="2"/>
        <v>0.5</v>
      </c>
      <c r="H10" s="328"/>
      <c r="I10" s="329">
        <v>0.5</v>
      </c>
      <c r="J10" s="329"/>
      <c r="K10" s="340"/>
      <c r="L10" s="332"/>
      <c r="M10" s="328"/>
      <c r="N10" s="334"/>
      <c r="O10" s="334"/>
      <c r="P10" s="330"/>
      <c r="Q10" s="335"/>
      <c r="R10" s="307"/>
      <c r="S10" s="307"/>
      <c r="T10" s="307"/>
      <c r="U10" s="307"/>
      <c r="V10" s="307"/>
      <c r="W10" s="307"/>
      <c r="X10" s="307"/>
      <c r="Y10" s="307"/>
      <c r="Z10" s="307"/>
    </row>
    <row r="11" spans="1:26" ht="12.75">
      <c r="A11" s="343"/>
      <c r="B11" s="337"/>
      <c r="C11" s="338" t="s">
        <v>186</v>
      </c>
      <c r="D11" s="342"/>
      <c r="E11" s="325" t="s">
        <v>1</v>
      </c>
      <c r="F11" s="326">
        <v>1</v>
      </c>
      <c r="G11" s="327">
        <f t="shared" si="2"/>
        <v>0.15</v>
      </c>
      <c r="H11" s="328"/>
      <c r="I11" s="329">
        <v>0.15</v>
      </c>
      <c r="J11" s="329"/>
      <c r="K11" s="340"/>
      <c r="L11" s="332"/>
      <c r="M11" s="328"/>
      <c r="N11" s="344"/>
      <c r="O11" s="344"/>
      <c r="P11" s="329"/>
      <c r="Q11" s="335"/>
      <c r="R11" s="307"/>
      <c r="S11" s="307"/>
      <c r="T11" s="307"/>
      <c r="U11" s="307"/>
      <c r="V11" s="307"/>
      <c r="W11" s="307"/>
      <c r="X11" s="307"/>
      <c r="Y11" s="307"/>
      <c r="Z11" s="307"/>
    </row>
    <row r="12" spans="1:26" ht="12.75">
      <c r="A12" s="343"/>
      <c r="B12" s="337"/>
      <c r="C12" s="338" t="s">
        <v>187</v>
      </c>
      <c r="D12" s="342"/>
      <c r="E12" s="325" t="s">
        <v>1</v>
      </c>
      <c r="F12" s="326">
        <v>1</v>
      </c>
      <c r="G12" s="327">
        <f t="shared" si="2"/>
        <v>0.3</v>
      </c>
      <c r="H12" s="328"/>
      <c r="I12" s="329"/>
      <c r="J12" s="329">
        <v>0.3</v>
      </c>
      <c r="K12" s="340"/>
      <c r="L12" s="332"/>
      <c r="M12" s="328"/>
      <c r="N12" s="344"/>
      <c r="O12" s="344"/>
      <c r="P12" s="329"/>
      <c r="Q12" s="335"/>
      <c r="R12" s="307"/>
      <c r="S12" s="307"/>
      <c r="T12" s="307"/>
      <c r="U12" s="307"/>
      <c r="V12" s="307"/>
      <c r="W12" s="307"/>
      <c r="X12" s="307"/>
      <c r="Y12" s="307"/>
      <c r="Z12" s="307"/>
    </row>
    <row r="13" spans="1:26" ht="12.75">
      <c r="A13" s="343"/>
      <c r="B13" s="337"/>
      <c r="C13" s="338" t="s">
        <v>188</v>
      </c>
      <c r="D13" s="342"/>
      <c r="E13" s="325"/>
      <c r="F13" s="326"/>
      <c r="G13" s="327">
        <f t="shared" si="2"/>
        <v>0.3</v>
      </c>
      <c r="H13" s="328"/>
      <c r="I13" s="329"/>
      <c r="J13" s="329">
        <v>0.3</v>
      </c>
      <c r="K13" s="340"/>
      <c r="L13" s="332"/>
      <c r="M13" s="328"/>
      <c r="N13" s="344"/>
      <c r="O13" s="344"/>
      <c r="P13" s="329"/>
      <c r="Q13" s="335"/>
      <c r="R13" s="307"/>
      <c r="S13" s="307"/>
      <c r="T13" s="307"/>
      <c r="U13" s="307"/>
      <c r="V13" s="307"/>
      <c r="W13" s="307"/>
      <c r="X13" s="307"/>
      <c r="Y13" s="307"/>
      <c r="Z13" s="307"/>
    </row>
    <row r="14" spans="1:26" ht="12.75">
      <c r="A14" s="343"/>
      <c r="B14" s="337"/>
      <c r="C14" s="338" t="s">
        <v>189</v>
      </c>
      <c r="D14" s="342"/>
      <c r="E14" s="325" t="s">
        <v>1</v>
      </c>
      <c r="F14" s="326">
        <v>1</v>
      </c>
      <c r="G14" s="327">
        <f t="shared" si="2"/>
        <v>0.1</v>
      </c>
      <c r="H14" s="328"/>
      <c r="I14" s="329"/>
      <c r="J14" s="329"/>
      <c r="K14" s="340">
        <v>0.1</v>
      </c>
      <c r="L14" s="332"/>
      <c r="M14" s="328"/>
      <c r="N14" s="344"/>
      <c r="O14" s="344"/>
      <c r="P14" s="329"/>
      <c r="Q14" s="335"/>
      <c r="R14" s="307"/>
      <c r="S14" s="307"/>
      <c r="T14" s="307"/>
      <c r="U14" s="307"/>
      <c r="V14" s="307"/>
      <c r="W14" s="307"/>
      <c r="X14" s="307"/>
      <c r="Y14" s="307"/>
      <c r="Z14" s="307"/>
    </row>
    <row r="15" spans="1:26" ht="12.75">
      <c r="A15" s="321"/>
      <c r="B15" s="337"/>
      <c r="C15" s="345" t="s">
        <v>190</v>
      </c>
      <c r="D15" s="339"/>
      <c r="E15" s="325" t="s">
        <v>153</v>
      </c>
      <c r="F15" s="326"/>
      <c r="G15" s="327" t="str">
        <f t="shared" si="2"/>
        <v/>
      </c>
      <c r="H15" s="328"/>
      <c r="I15" s="330"/>
      <c r="J15" s="330"/>
      <c r="K15" s="340"/>
      <c r="L15" s="346"/>
      <c r="M15" s="328"/>
      <c r="N15" s="334"/>
      <c r="O15" s="334"/>
      <c r="P15" s="330"/>
      <c r="Q15" s="335"/>
      <c r="R15" s="307"/>
      <c r="S15" s="307"/>
      <c r="T15" s="307"/>
      <c r="U15" s="307"/>
      <c r="V15" s="307"/>
      <c r="W15" s="307"/>
      <c r="X15" s="307"/>
      <c r="Y15" s="307"/>
      <c r="Z15" s="307"/>
    </row>
    <row r="16" spans="1:26" ht="15">
      <c r="A16" s="321"/>
      <c r="B16" s="337"/>
      <c r="C16" s="347" t="s">
        <v>191</v>
      </c>
      <c r="D16" s="342"/>
      <c r="E16" s="325" t="s">
        <v>1</v>
      </c>
      <c r="F16" s="326">
        <v>1</v>
      </c>
      <c r="G16" s="327">
        <f t="shared" si="2"/>
        <v>3.1</v>
      </c>
      <c r="H16" s="328"/>
      <c r="I16" s="329">
        <v>3.1</v>
      </c>
      <c r="J16" s="329"/>
      <c r="K16" s="340"/>
      <c r="L16" s="332"/>
      <c r="M16" s="328"/>
      <c r="N16" s="334"/>
      <c r="O16" s="334"/>
      <c r="P16" s="330"/>
      <c r="Q16" s="335"/>
      <c r="R16" s="307"/>
      <c r="S16" s="307"/>
      <c r="T16" s="307"/>
      <c r="U16" s="307"/>
      <c r="V16" s="307"/>
      <c r="W16" s="307"/>
      <c r="X16" s="307"/>
      <c r="Y16" s="307"/>
      <c r="Z16" s="307"/>
    </row>
    <row r="17" spans="1:26" ht="15">
      <c r="A17" s="348"/>
      <c r="B17" s="349"/>
      <c r="C17" s="350" t="s">
        <v>192</v>
      </c>
      <c r="D17" s="351"/>
      <c r="E17" s="352" t="s">
        <v>1</v>
      </c>
      <c r="F17" s="353">
        <v>1</v>
      </c>
      <c r="G17" s="327">
        <f t="shared" si="2"/>
        <v>1.4</v>
      </c>
      <c r="H17" s="328"/>
      <c r="I17" s="329">
        <v>1.4</v>
      </c>
      <c r="J17" s="330"/>
      <c r="K17" s="340"/>
      <c r="L17" s="346"/>
      <c r="M17" s="333"/>
      <c r="N17" s="334"/>
      <c r="O17" s="334"/>
      <c r="P17" s="330"/>
      <c r="Q17" s="335"/>
      <c r="R17" s="307"/>
      <c r="S17" s="307"/>
      <c r="T17" s="307"/>
      <c r="U17" s="307"/>
      <c r="V17" s="307"/>
      <c r="W17" s="307"/>
      <c r="X17" s="307"/>
      <c r="Y17" s="307"/>
      <c r="Z17" s="307"/>
    </row>
    <row r="18" spans="1:26" ht="15">
      <c r="A18" s="348"/>
      <c r="B18" s="349"/>
      <c r="C18" s="350" t="s">
        <v>193</v>
      </c>
      <c r="D18" s="351"/>
      <c r="E18" s="354" t="s">
        <v>27</v>
      </c>
      <c r="F18" s="353">
        <v>1</v>
      </c>
      <c r="G18" s="327"/>
      <c r="H18" s="328"/>
      <c r="I18" s="329"/>
      <c r="J18" s="329">
        <v>0.2</v>
      </c>
      <c r="K18" s="340"/>
      <c r="L18" s="346"/>
      <c r="M18" s="333"/>
      <c r="N18" s="334"/>
      <c r="O18" s="334"/>
      <c r="P18" s="330"/>
      <c r="Q18" s="335"/>
      <c r="R18" s="307"/>
      <c r="S18" s="307"/>
      <c r="T18" s="307"/>
      <c r="U18" s="307"/>
      <c r="V18" s="307"/>
      <c r="W18" s="307"/>
      <c r="X18" s="307"/>
      <c r="Y18" s="307"/>
      <c r="Z18" s="307"/>
    </row>
    <row r="19" spans="1:26" ht="15">
      <c r="A19" s="348"/>
      <c r="B19" s="349"/>
      <c r="C19" s="350" t="s">
        <v>194</v>
      </c>
      <c r="D19" s="351"/>
      <c r="E19" s="354" t="s">
        <v>1</v>
      </c>
      <c r="F19" s="353">
        <v>1</v>
      </c>
      <c r="G19" s="327"/>
      <c r="H19" s="328"/>
      <c r="I19" s="329"/>
      <c r="J19" s="329"/>
      <c r="K19" s="340">
        <v>0.5</v>
      </c>
      <c r="L19" s="346"/>
      <c r="M19" s="333"/>
      <c r="N19" s="334"/>
      <c r="O19" s="334"/>
      <c r="P19" s="330"/>
      <c r="Q19" s="335"/>
      <c r="R19" s="307"/>
      <c r="S19" s="307"/>
      <c r="T19" s="307"/>
      <c r="U19" s="307"/>
      <c r="V19" s="307"/>
      <c r="W19" s="307"/>
      <c r="X19" s="307"/>
      <c r="Y19" s="307"/>
      <c r="Z19" s="307"/>
    </row>
    <row r="20" spans="1:26" ht="12.75">
      <c r="A20" s="355"/>
      <c r="B20" s="349"/>
      <c r="C20" s="356" t="s">
        <v>195</v>
      </c>
      <c r="D20" s="351"/>
      <c r="E20" s="354" t="s">
        <v>153</v>
      </c>
      <c r="F20" s="353"/>
      <c r="G20" s="327" t="str">
        <f t="shared" ref="G20:G47" si="3">IF(SUM(H20:L20)=0,"",SUM(H20:L20))</f>
        <v/>
      </c>
      <c r="H20" s="328"/>
      <c r="I20" s="329"/>
      <c r="J20" s="330"/>
      <c r="K20" s="340"/>
      <c r="L20" s="346"/>
      <c r="M20" s="333"/>
      <c r="N20" s="334"/>
      <c r="O20" s="334"/>
      <c r="P20" s="330"/>
      <c r="Q20" s="335"/>
      <c r="R20" s="307"/>
      <c r="S20" s="307"/>
      <c r="T20" s="307"/>
      <c r="U20" s="307"/>
      <c r="V20" s="307"/>
      <c r="W20" s="307"/>
      <c r="X20" s="307"/>
      <c r="Y20" s="307"/>
      <c r="Z20" s="307"/>
    </row>
    <row r="21" spans="1:26" ht="12.75">
      <c r="A21" s="355"/>
      <c r="B21" s="349"/>
      <c r="C21" s="357" t="s">
        <v>196</v>
      </c>
      <c r="D21" s="351"/>
      <c r="E21" s="354" t="s">
        <v>1</v>
      </c>
      <c r="F21" s="353">
        <v>1</v>
      </c>
      <c r="G21" s="327">
        <f t="shared" si="3"/>
        <v>0.3</v>
      </c>
      <c r="H21" s="328"/>
      <c r="I21" s="329"/>
      <c r="J21" s="329"/>
      <c r="K21" s="340">
        <v>0.3</v>
      </c>
      <c r="L21" s="346"/>
      <c r="M21" s="333"/>
      <c r="N21" s="334"/>
      <c r="O21" s="334"/>
      <c r="P21" s="330"/>
      <c r="Q21" s="335"/>
      <c r="R21" s="307"/>
      <c r="S21" s="307"/>
      <c r="T21" s="307"/>
      <c r="U21" s="307"/>
      <c r="V21" s="307"/>
      <c r="W21" s="307"/>
      <c r="X21" s="307"/>
      <c r="Y21" s="307"/>
      <c r="Z21" s="307"/>
    </row>
    <row r="22" spans="1:26" ht="12.75">
      <c r="A22" s="321"/>
      <c r="B22" s="322"/>
      <c r="C22" s="356" t="s">
        <v>197</v>
      </c>
      <c r="D22" s="351"/>
      <c r="E22" s="325" t="s">
        <v>153</v>
      </c>
      <c r="F22" s="326"/>
      <c r="G22" s="327" t="str">
        <f t="shared" si="3"/>
        <v/>
      </c>
      <c r="H22" s="328"/>
      <c r="I22" s="329"/>
      <c r="J22" s="330"/>
      <c r="K22" s="340"/>
      <c r="L22" s="346"/>
      <c r="M22" s="333"/>
      <c r="N22" s="334"/>
      <c r="O22" s="334"/>
      <c r="P22" s="330"/>
      <c r="Q22" s="335"/>
      <c r="R22" s="307"/>
      <c r="S22" s="307"/>
      <c r="T22" s="307"/>
      <c r="U22" s="307"/>
      <c r="V22" s="307"/>
      <c r="W22" s="307"/>
      <c r="X22" s="307"/>
      <c r="Y22" s="307"/>
      <c r="Z22" s="307"/>
    </row>
    <row r="23" spans="1:26" ht="12.75">
      <c r="A23" s="321"/>
      <c r="B23" s="322"/>
      <c r="C23" s="274" t="s">
        <v>198</v>
      </c>
      <c r="D23" s="351"/>
      <c r="E23" s="325" t="s">
        <v>1</v>
      </c>
      <c r="F23" s="326">
        <v>1</v>
      </c>
      <c r="G23" s="327">
        <f t="shared" si="3"/>
        <v>1.2</v>
      </c>
      <c r="H23" s="328"/>
      <c r="I23" s="329"/>
      <c r="J23" s="330"/>
      <c r="K23" s="340">
        <v>1.2</v>
      </c>
      <c r="L23" s="346"/>
      <c r="M23" s="333"/>
      <c r="N23" s="334"/>
      <c r="O23" s="334"/>
      <c r="P23" s="330"/>
      <c r="Q23" s="335"/>
      <c r="R23" s="307"/>
      <c r="S23" s="307"/>
      <c r="T23" s="307"/>
      <c r="U23" s="307"/>
      <c r="V23" s="307"/>
      <c r="W23" s="307"/>
      <c r="X23" s="307"/>
      <c r="Y23" s="307"/>
      <c r="Z23" s="307"/>
    </row>
    <row r="24" spans="1:26" ht="12.75">
      <c r="A24" s="321"/>
      <c r="B24" s="322"/>
      <c r="C24" s="274" t="s">
        <v>199</v>
      </c>
      <c r="D24" s="351"/>
      <c r="E24" s="325" t="s">
        <v>1</v>
      </c>
      <c r="F24" s="326">
        <v>1</v>
      </c>
      <c r="G24" s="327">
        <f t="shared" si="3"/>
        <v>1.4</v>
      </c>
      <c r="H24" s="328"/>
      <c r="I24" s="329"/>
      <c r="J24" s="330"/>
      <c r="K24" s="340">
        <v>1.4</v>
      </c>
      <c r="L24" s="346"/>
      <c r="M24" s="333"/>
      <c r="N24" s="334"/>
      <c r="O24" s="334"/>
      <c r="P24" s="330"/>
      <c r="Q24" s="335"/>
      <c r="R24" s="307"/>
      <c r="S24" s="307"/>
      <c r="T24" s="307"/>
      <c r="U24" s="307"/>
      <c r="V24" s="307"/>
      <c r="W24" s="307"/>
      <c r="X24" s="307"/>
      <c r="Y24" s="307"/>
      <c r="Z24" s="307"/>
    </row>
    <row r="25" spans="1:26" ht="12.75">
      <c r="A25" s="321"/>
      <c r="B25" s="322"/>
      <c r="C25" s="274" t="s">
        <v>200</v>
      </c>
      <c r="D25" s="351"/>
      <c r="E25" s="325" t="s">
        <v>1</v>
      </c>
      <c r="F25" s="326">
        <v>1</v>
      </c>
      <c r="G25" s="327">
        <f t="shared" si="3"/>
        <v>1.5</v>
      </c>
      <c r="H25" s="328"/>
      <c r="I25" s="329"/>
      <c r="J25" s="330"/>
      <c r="K25" s="340">
        <v>1.5</v>
      </c>
      <c r="L25" s="346"/>
      <c r="M25" s="333"/>
      <c r="N25" s="334"/>
      <c r="O25" s="334"/>
      <c r="P25" s="330"/>
      <c r="Q25" s="335"/>
      <c r="R25" s="307"/>
      <c r="S25" s="307"/>
      <c r="T25" s="307"/>
      <c r="U25" s="307"/>
      <c r="V25" s="307"/>
      <c r="W25" s="307"/>
      <c r="X25" s="307"/>
      <c r="Y25" s="307"/>
      <c r="Z25" s="307"/>
    </row>
    <row r="26" spans="1:26" ht="12.75">
      <c r="A26" s="343"/>
      <c r="B26" s="322" t="s">
        <v>29</v>
      </c>
      <c r="C26" s="345" t="s">
        <v>201</v>
      </c>
      <c r="D26" s="324"/>
      <c r="E26" s="325" t="s">
        <v>27</v>
      </c>
      <c r="F26" s="326">
        <v>1</v>
      </c>
      <c r="G26" s="327">
        <f t="shared" si="3"/>
        <v>0.1</v>
      </c>
      <c r="H26" s="328"/>
      <c r="I26" s="329"/>
      <c r="J26" s="329">
        <v>0.1</v>
      </c>
      <c r="K26" s="340"/>
      <c r="L26" s="346"/>
      <c r="M26" s="333"/>
      <c r="N26" s="334"/>
      <c r="O26" s="334"/>
      <c r="P26" s="330"/>
      <c r="Q26" s="335"/>
      <c r="R26" s="307"/>
      <c r="S26" s="307"/>
      <c r="T26" s="307"/>
      <c r="U26" s="307"/>
      <c r="V26" s="307"/>
      <c r="W26" s="307"/>
      <c r="X26" s="307"/>
      <c r="Y26" s="307"/>
      <c r="Z26" s="307"/>
    </row>
    <row r="27" spans="1:26" ht="15">
      <c r="A27" s="321"/>
      <c r="B27" s="322" t="s">
        <v>202</v>
      </c>
      <c r="C27" s="358" t="s">
        <v>203</v>
      </c>
      <c r="D27" s="342"/>
      <c r="E27" s="325" t="s">
        <v>153</v>
      </c>
      <c r="F27" s="326"/>
      <c r="G27" s="327" t="str">
        <f t="shared" si="3"/>
        <v/>
      </c>
      <c r="H27" s="328"/>
      <c r="I27" s="329"/>
      <c r="J27" s="330"/>
      <c r="K27" s="331"/>
      <c r="L27" s="332"/>
      <c r="M27" s="333"/>
      <c r="N27" s="334"/>
      <c r="O27" s="334"/>
      <c r="P27" s="330"/>
      <c r="Q27" s="335"/>
      <c r="R27" s="307"/>
      <c r="S27" s="307"/>
      <c r="T27" s="307"/>
      <c r="U27" s="307"/>
      <c r="V27" s="307"/>
      <c r="W27" s="307"/>
      <c r="X27" s="307"/>
      <c r="Y27" s="307"/>
      <c r="Z27" s="307"/>
    </row>
    <row r="28" spans="1:26" ht="15">
      <c r="A28" s="321"/>
      <c r="B28" s="322"/>
      <c r="C28" s="350" t="s">
        <v>204</v>
      </c>
      <c r="D28" s="324"/>
      <c r="E28" s="354" t="s">
        <v>1</v>
      </c>
      <c r="F28" s="353">
        <v>1</v>
      </c>
      <c r="G28" s="327">
        <f t="shared" si="3"/>
        <v>0.2</v>
      </c>
      <c r="H28" s="359"/>
      <c r="I28" s="329"/>
      <c r="J28" s="329">
        <v>0.2</v>
      </c>
      <c r="K28" s="331"/>
      <c r="L28" s="332"/>
      <c r="M28" s="333"/>
      <c r="N28" s="334"/>
      <c r="O28" s="334"/>
      <c r="P28" s="330"/>
      <c r="Q28" s="335"/>
      <c r="R28" s="307"/>
      <c r="S28" s="307"/>
      <c r="T28" s="307"/>
      <c r="U28" s="307"/>
      <c r="V28" s="307"/>
      <c r="W28" s="307"/>
      <c r="X28" s="307"/>
      <c r="Y28" s="307"/>
      <c r="Z28" s="307"/>
    </row>
    <row r="29" spans="1:26" ht="15">
      <c r="A29" s="321"/>
      <c r="B29" s="322"/>
      <c r="C29" s="350" t="s">
        <v>205</v>
      </c>
      <c r="D29" s="324"/>
      <c r="E29" s="354" t="s">
        <v>1</v>
      </c>
      <c r="F29" s="353">
        <v>1</v>
      </c>
      <c r="G29" s="327">
        <f t="shared" si="3"/>
        <v>0.4</v>
      </c>
      <c r="H29" s="328"/>
      <c r="I29" s="329"/>
      <c r="J29" s="329">
        <v>0.4</v>
      </c>
      <c r="K29" s="331"/>
      <c r="L29" s="332"/>
      <c r="M29" s="333"/>
      <c r="N29" s="334"/>
      <c r="O29" s="334"/>
      <c r="P29" s="330"/>
      <c r="Q29" s="335"/>
      <c r="R29" s="307"/>
      <c r="S29" s="307"/>
      <c r="T29" s="307"/>
      <c r="U29" s="307"/>
      <c r="V29" s="307"/>
      <c r="W29" s="307"/>
      <c r="X29" s="307"/>
      <c r="Y29" s="307"/>
      <c r="Z29" s="307"/>
    </row>
    <row r="30" spans="1:26" ht="15">
      <c r="A30" s="321"/>
      <c r="B30" s="322"/>
      <c r="C30" s="350"/>
      <c r="D30" s="324"/>
      <c r="E30" s="354"/>
      <c r="F30" s="353"/>
      <c r="G30" s="327" t="str">
        <f t="shared" si="3"/>
        <v/>
      </c>
      <c r="H30" s="328"/>
      <c r="I30" s="329"/>
      <c r="J30" s="329"/>
      <c r="K30" s="331"/>
      <c r="L30" s="332"/>
      <c r="M30" s="333"/>
      <c r="N30" s="334"/>
      <c r="O30" s="334"/>
      <c r="P30" s="330"/>
      <c r="Q30" s="335"/>
      <c r="R30" s="307"/>
      <c r="S30" s="307"/>
      <c r="T30" s="307"/>
      <c r="U30" s="307"/>
      <c r="V30" s="307"/>
      <c r="W30" s="307"/>
      <c r="X30" s="307"/>
      <c r="Y30" s="307"/>
      <c r="Z30" s="307"/>
    </row>
    <row r="31" spans="1:26" ht="15">
      <c r="A31" s="321"/>
      <c r="B31" s="322"/>
      <c r="C31" s="360"/>
      <c r="D31" s="324"/>
      <c r="E31" s="354"/>
      <c r="F31" s="353"/>
      <c r="G31" s="327" t="str">
        <f t="shared" si="3"/>
        <v/>
      </c>
      <c r="H31" s="328"/>
      <c r="I31" s="329"/>
      <c r="J31" s="329"/>
      <c r="K31" s="331"/>
      <c r="L31" s="332"/>
      <c r="M31" s="333"/>
      <c r="N31" s="334"/>
      <c r="O31" s="334"/>
      <c r="P31" s="330"/>
      <c r="Q31" s="335"/>
      <c r="R31" s="307"/>
      <c r="S31" s="307"/>
      <c r="T31" s="307"/>
      <c r="U31" s="307"/>
      <c r="V31" s="307"/>
      <c r="W31" s="307"/>
      <c r="X31" s="307"/>
      <c r="Y31" s="307"/>
      <c r="Z31" s="307"/>
    </row>
    <row r="32" spans="1:26" ht="15">
      <c r="A32" s="361"/>
      <c r="B32" s="362" t="s">
        <v>30</v>
      </c>
      <c r="C32" s="363" t="s">
        <v>206</v>
      </c>
      <c r="D32" s="364"/>
      <c r="E32" s="365" t="s">
        <v>153</v>
      </c>
      <c r="F32" s="366"/>
      <c r="G32" s="367" t="str">
        <f t="shared" si="3"/>
        <v/>
      </c>
      <c r="H32" s="368"/>
      <c r="I32" s="369"/>
      <c r="J32" s="369"/>
      <c r="K32" s="370"/>
      <c r="L32" s="371"/>
      <c r="M32" s="372"/>
      <c r="N32" s="373"/>
      <c r="O32" s="373"/>
      <c r="P32" s="374"/>
      <c r="Q32" s="375"/>
      <c r="R32" s="307"/>
      <c r="S32" s="307"/>
      <c r="T32" s="307"/>
      <c r="U32" s="307"/>
      <c r="V32" s="307"/>
      <c r="W32" s="307"/>
      <c r="X32" s="307"/>
      <c r="Y32" s="307"/>
      <c r="Z32" s="307"/>
    </row>
    <row r="33" spans="1:26" ht="15">
      <c r="A33" s="321"/>
      <c r="B33" s="322"/>
      <c r="C33" s="350" t="s">
        <v>207</v>
      </c>
      <c r="D33" s="324"/>
      <c r="E33" s="354" t="s">
        <v>1</v>
      </c>
      <c r="F33" s="353">
        <v>1</v>
      </c>
      <c r="G33" s="327">
        <f t="shared" si="3"/>
        <v>0.4</v>
      </c>
      <c r="H33" s="328"/>
      <c r="I33" s="329"/>
      <c r="J33" s="329">
        <v>0.4</v>
      </c>
      <c r="K33" s="331"/>
      <c r="L33" s="332"/>
      <c r="M33" s="333"/>
      <c r="N33" s="334"/>
      <c r="O33" s="334"/>
      <c r="P33" s="330"/>
      <c r="Q33" s="335"/>
      <c r="R33" s="307"/>
      <c r="S33" s="307"/>
      <c r="T33" s="307"/>
      <c r="U33" s="307"/>
      <c r="V33" s="307"/>
      <c r="W33" s="307"/>
      <c r="X33" s="307"/>
      <c r="Y33" s="307"/>
      <c r="Z33" s="307"/>
    </row>
    <row r="34" spans="1:26" ht="15">
      <c r="A34" s="321"/>
      <c r="B34" s="322"/>
      <c r="C34" s="350" t="s">
        <v>208</v>
      </c>
      <c r="D34" s="324"/>
      <c r="E34" s="354" t="s">
        <v>1</v>
      </c>
      <c r="F34" s="353">
        <v>1</v>
      </c>
      <c r="G34" s="327">
        <f t="shared" si="3"/>
        <v>0.9</v>
      </c>
      <c r="H34" s="328"/>
      <c r="I34" s="329"/>
      <c r="J34" s="329">
        <v>0.9</v>
      </c>
      <c r="K34" s="331"/>
      <c r="L34" s="332"/>
      <c r="M34" s="333"/>
      <c r="N34" s="334"/>
      <c r="O34" s="334"/>
      <c r="P34" s="330"/>
      <c r="Q34" s="335"/>
      <c r="R34" s="307"/>
      <c r="S34" s="307"/>
      <c r="T34" s="307"/>
      <c r="U34" s="307"/>
      <c r="V34" s="307"/>
      <c r="W34" s="307"/>
      <c r="X34" s="307"/>
      <c r="Y34" s="307"/>
      <c r="Z34" s="307"/>
    </row>
    <row r="35" spans="1:26" ht="15">
      <c r="A35" s="321"/>
      <c r="B35" s="322"/>
      <c r="C35" s="350" t="s">
        <v>209</v>
      </c>
      <c r="D35" s="324"/>
      <c r="E35" s="354" t="s">
        <v>1</v>
      </c>
      <c r="F35" s="353">
        <v>1</v>
      </c>
      <c r="G35" s="327">
        <f t="shared" si="3"/>
        <v>0.5</v>
      </c>
      <c r="H35" s="328"/>
      <c r="I35" s="329"/>
      <c r="J35" s="329">
        <v>0.5</v>
      </c>
      <c r="K35" s="331"/>
      <c r="L35" s="332"/>
      <c r="M35" s="333"/>
      <c r="N35" s="334"/>
      <c r="O35" s="334"/>
      <c r="P35" s="330"/>
      <c r="Q35" s="335"/>
      <c r="R35" s="307"/>
      <c r="S35" s="307"/>
      <c r="T35" s="307"/>
      <c r="U35" s="307"/>
      <c r="V35" s="307"/>
      <c r="W35" s="307"/>
      <c r="X35" s="307"/>
      <c r="Y35" s="307"/>
      <c r="Z35" s="307"/>
    </row>
    <row r="36" spans="1:26" ht="15">
      <c r="A36" s="321"/>
      <c r="B36" s="322"/>
      <c r="C36" s="360" t="s">
        <v>210</v>
      </c>
      <c r="D36" s="324"/>
      <c r="E36" s="354" t="s">
        <v>153</v>
      </c>
      <c r="F36" s="353"/>
      <c r="G36" s="327" t="str">
        <f t="shared" si="3"/>
        <v/>
      </c>
      <c r="H36" s="328"/>
      <c r="I36" s="329"/>
      <c r="J36" s="329"/>
      <c r="K36" s="331"/>
      <c r="L36" s="332"/>
      <c r="M36" s="333"/>
      <c r="N36" s="334"/>
      <c r="O36" s="334"/>
      <c r="P36" s="330"/>
      <c r="Q36" s="335"/>
      <c r="R36" s="307"/>
      <c r="S36" s="307"/>
      <c r="T36" s="307"/>
      <c r="U36" s="307"/>
      <c r="V36" s="307"/>
      <c r="W36" s="307"/>
      <c r="X36" s="307"/>
      <c r="Y36" s="307"/>
      <c r="Z36" s="307"/>
    </row>
    <row r="37" spans="1:26" ht="15">
      <c r="A37" s="321"/>
      <c r="B37" s="322"/>
      <c r="C37" s="350" t="s">
        <v>211</v>
      </c>
      <c r="D37" s="324"/>
      <c r="E37" s="354" t="s">
        <v>1</v>
      </c>
      <c r="F37" s="353">
        <v>1</v>
      </c>
      <c r="G37" s="327">
        <f t="shared" si="3"/>
        <v>0.6</v>
      </c>
      <c r="H37" s="328"/>
      <c r="I37" s="329"/>
      <c r="J37" s="329">
        <v>0.6</v>
      </c>
      <c r="K37" s="331"/>
      <c r="L37" s="332"/>
      <c r="M37" s="333"/>
      <c r="N37" s="334"/>
      <c r="O37" s="334"/>
      <c r="P37" s="330"/>
      <c r="Q37" s="335"/>
      <c r="R37" s="307"/>
      <c r="S37" s="307"/>
      <c r="T37" s="307"/>
      <c r="U37" s="307"/>
      <c r="V37" s="307"/>
      <c r="W37" s="307"/>
      <c r="X37" s="307"/>
      <c r="Y37" s="307"/>
      <c r="Z37" s="307"/>
    </row>
    <row r="38" spans="1:26" ht="15">
      <c r="A38" s="321"/>
      <c r="B38" s="322"/>
      <c r="C38" s="350" t="s">
        <v>212</v>
      </c>
      <c r="D38" s="324"/>
      <c r="E38" s="354" t="s">
        <v>1</v>
      </c>
      <c r="F38" s="353">
        <v>1</v>
      </c>
      <c r="G38" s="327">
        <f t="shared" si="3"/>
        <v>0.4</v>
      </c>
      <c r="H38" s="328"/>
      <c r="I38" s="329"/>
      <c r="J38" s="329">
        <v>0.4</v>
      </c>
      <c r="K38" s="340"/>
      <c r="L38" s="332"/>
      <c r="M38" s="333"/>
      <c r="N38" s="334"/>
      <c r="O38" s="334"/>
      <c r="P38" s="330"/>
      <c r="Q38" s="335"/>
      <c r="R38" s="307"/>
      <c r="S38" s="307"/>
      <c r="T38" s="307"/>
      <c r="U38" s="307"/>
      <c r="V38" s="307"/>
      <c r="W38" s="307"/>
      <c r="X38" s="307"/>
      <c r="Y38" s="307"/>
      <c r="Z38" s="307"/>
    </row>
    <row r="39" spans="1:26" ht="15">
      <c r="A39" s="321"/>
      <c r="B39" s="322"/>
      <c r="C39" s="350" t="s">
        <v>213</v>
      </c>
      <c r="D39" s="324"/>
      <c r="E39" s="354" t="s">
        <v>1</v>
      </c>
      <c r="F39" s="353">
        <v>1</v>
      </c>
      <c r="G39" s="327">
        <f t="shared" si="3"/>
        <v>0.4</v>
      </c>
      <c r="H39" s="328"/>
      <c r="I39" s="329"/>
      <c r="J39" s="329">
        <v>0.4</v>
      </c>
      <c r="K39" s="340"/>
      <c r="L39" s="332"/>
      <c r="M39" s="333"/>
      <c r="N39" s="334"/>
      <c r="O39" s="334"/>
      <c r="P39" s="330"/>
      <c r="Q39" s="335"/>
      <c r="R39" s="307"/>
      <c r="S39" s="307"/>
      <c r="T39" s="307"/>
      <c r="U39" s="307"/>
      <c r="V39" s="307"/>
      <c r="W39" s="307"/>
      <c r="X39" s="307"/>
      <c r="Y39" s="307"/>
      <c r="Z39" s="307"/>
    </row>
    <row r="40" spans="1:26" ht="15">
      <c r="A40" s="321"/>
      <c r="B40" s="322"/>
      <c r="C40" s="350" t="s">
        <v>214</v>
      </c>
      <c r="D40" s="324"/>
      <c r="E40" s="354" t="s">
        <v>1</v>
      </c>
      <c r="F40" s="353">
        <v>1</v>
      </c>
      <c r="G40" s="327">
        <f t="shared" si="3"/>
        <v>0.3</v>
      </c>
      <c r="H40" s="328"/>
      <c r="I40" s="329"/>
      <c r="J40" s="329">
        <v>0.3</v>
      </c>
      <c r="K40" s="340"/>
      <c r="L40" s="332"/>
      <c r="M40" s="333"/>
      <c r="N40" s="334"/>
      <c r="O40" s="334"/>
      <c r="P40" s="330"/>
      <c r="Q40" s="335"/>
      <c r="R40" s="307"/>
      <c r="S40" s="307"/>
      <c r="T40" s="307"/>
      <c r="U40" s="307"/>
      <c r="V40" s="307"/>
      <c r="W40" s="307"/>
      <c r="X40" s="307"/>
      <c r="Y40" s="307"/>
      <c r="Z40" s="307"/>
    </row>
    <row r="41" spans="1:26" ht="15">
      <c r="A41" s="321"/>
      <c r="B41" s="322" t="s">
        <v>215</v>
      </c>
      <c r="C41" s="350" t="s">
        <v>216</v>
      </c>
      <c r="D41" s="324"/>
      <c r="E41" s="354" t="s">
        <v>153</v>
      </c>
      <c r="F41" s="376"/>
      <c r="G41" s="327">
        <f t="shared" si="3"/>
        <v>1.5</v>
      </c>
      <c r="H41" s="328"/>
      <c r="I41" s="329"/>
      <c r="J41" s="329"/>
      <c r="K41" s="340">
        <v>1.5</v>
      </c>
      <c r="L41" s="332"/>
      <c r="M41" s="333"/>
      <c r="N41" s="334"/>
      <c r="O41" s="334"/>
      <c r="P41" s="330"/>
      <c r="Q41" s="335"/>
      <c r="R41" s="307"/>
      <c r="S41" s="307"/>
      <c r="T41" s="307"/>
      <c r="U41" s="307"/>
      <c r="V41" s="307"/>
      <c r="W41" s="307"/>
      <c r="X41" s="307"/>
      <c r="Y41" s="307"/>
      <c r="Z41" s="307"/>
    </row>
    <row r="42" spans="1:26" ht="15">
      <c r="A42" s="321"/>
      <c r="B42" s="322"/>
      <c r="C42" s="347"/>
      <c r="D42" s="342"/>
      <c r="E42" s="354"/>
      <c r="F42" s="353"/>
      <c r="G42" s="327" t="str">
        <f t="shared" si="3"/>
        <v/>
      </c>
      <c r="H42" s="328"/>
      <c r="I42" s="329"/>
      <c r="J42" s="329"/>
      <c r="K42" s="340"/>
      <c r="L42" s="332"/>
      <c r="M42" s="333"/>
      <c r="N42" s="334"/>
      <c r="O42" s="334"/>
      <c r="P42" s="330"/>
      <c r="Q42" s="335"/>
      <c r="R42" s="307"/>
      <c r="S42" s="307"/>
      <c r="T42" s="307"/>
      <c r="U42" s="307"/>
      <c r="V42" s="307"/>
      <c r="W42" s="307"/>
      <c r="X42" s="307"/>
      <c r="Y42" s="307"/>
      <c r="Z42" s="307"/>
    </row>
    <row r="43" spans="1:26" ht="12.75">
      <c r="A43" s="361" t="s">
        <v>36</v>
      </c>
      <c r="B43" s="362" t="s">
        <v>38</v>
      </c>
      <c r="C43" s="377" t="s">
        <v>104</v>
      </c>
      <c r="D43" s="378"/>
      <c r="E43" s="379"/>
      <c r="F43" s="380"/>
      <c r="G43" s="367">
        <f t="shared" si="3"/>
        <v>0.1</v>
      </c>
      <c r="H43" s="368"/>
      <c r="I43" s="369">
        <v>0.1</v>
      </c>
      <c r="J43" s="369"/>
      <c r="K43" s="381"/>
      <c r="L43" s="382"/>
      <c r="M43" s="372"/>
      <c r="N43" s="373"/>
      <c r="O43" s="373"/>
      <c r="P43" s="374"/>
      <c r="Q43" s="375"/>
      <c r="R43" s="307"/>
      <c r="S43" s="307"/>
      <c r="T43" s="307"/>
      <c r="U43" s="307"/>
      <c r="V43" s="307"/>
      <c r="W43" s="307"/>
      <c r="X43" s="307"/>
      <c r="Y43" s="307"/>
      <c r="Z43" s="307"/>
    </row>
    <row r="44" spans="1:26" ht="12.75">
      <c r="A44" s="321"/>
      <c r="B44" s="322"/>
      <c r="C44" s="338"/>
      <c r="D44" s="339"/>
      <c r="E44" s="325"/>
      <c r="F44" s="326"/>
      <c r="G44" s="383" t="str">
        <f t="shared" si="3"/>
        <v/>
      </c>
      <c r="H44" s="328"/>
      <c r="I44" s="330"/>
      <c r="J44" s="329"/>
      <c r="K44" s="331"/>
      <c r="L44" s="346"/>
      <c r="M44" s="328"/>
      <c r="N44" s="344"/>
      <c r="O44" s="344"/>
      <c r="P44" s="330"/>
      <c r="Q44" s="335"/>
      <c r="R44" s="307"/>
      <c r="S44" s="307"/>
      <c r="T44" s="307"/>
      <c r="U44" s="307"/>
      <c r="V44" s="307"/>
      <c r="W44" s="307"/>
      <c r="X44" s="307"/>
      <c r="Y44" s="307"/>
      <c r="Z44" s="307"/>
    </row>
    <row r="45" spans="1:26" ht="12.75">
      <c r="A45" s="321"/>
      <c r="B45" s="337"/>
      <c r="C45" s="338"/>
      <c r="D45" s="339"/>
      <c r="E45" s="325"/>
      <c r="F45" s="326"/>
      <c r="G45" s="383" t="str">
        <f t="shared" si="3"/>
        <v/>
      </c>
      <c r="H45" s="333"/>
      <c r="I45" s="330"/>
      <c r="J45" s="329"/>
      <c r="K45" s="331"/>
      <c r="L45" s="346"/>
      <c r="M45" s="328"/>
      <c r="N45" s="344"/>
      <c r="O45" s="344"/>
      <c r="P45" s="330"/>
      <c r="Q45" s="335"/>
      <c r="R45" s="307"/>
      <c r="S45" s="307"/>
      <c r="T45" s="307"/>
      <c r="U45" s="307"/>
      <c r="V45" s="307"/>
      <c r="W45" s="307"/>
      <c r="X45" s="307"/>
      <c r="Y45" s="307"/>
      <c r="Z45" s="307"/>
    </row>
    <row r="46" spans="1:26" ht="12.75">
      <c r="A46" s="321"/>
      <c r="B46" s="337"/>
      <c r="C46" s="338"/>
      <c r="D46" s="339"/>
      <c r="E46" s="325"/>
      <c r="F46" s="326"/>
      <c r="G46" s="383" t="str">
        <f t="shared" si="3"/>
        <v/>
      </c>
      <c r="H46" s="333"/>
      <c r="I46" s="330"/>
      <c r="J46" s="329"/>
      <c r="K46" s="331"/>
      <c r="L46" s="346"/>
      <c r="M46" s="328"/>
      <c r="N46" s="344"/>
      <c r="O46" s="344"/>
      <c r="P46" s="330"/>
      <c r="Q46" s="335"/>
      <c r="R46" s="307"/>
      <c r="S46" s="307"/>
      <c r="T46" s="307"/>
      <c r="U46" s="307"/>
      <c r="V46" s="307"/>
      <c r="W46" s="307"/>
      <c r="X46" s="307"/>
      <c r="Y46" s="307"/>
      <c r="Z46" s="307"/>
    </row>
    <row r="47" spans="1:26" ht="12.75">
      <c r="A47" s="384" t="s">
        <v>217</v>
      </c>
      <c r="B47" s="385" t="s">
        <v>218</v>
      </c>
      <c r="C47" s="386" t="s">
        <v>219</v>
      </c>
      <c r="D47" s="387" t="s">
        <v>220</v>
      </c>
      <c r="E47" s="388"/>
      <c r="F47" s="389"/>
      <c r="G47" s="390">
        <f t="shared" si="3"/>
        <v>5</v>
      </c>
      <c r="H47" s="391"/>
      <c r="I47" s="392"/>
      <c r="J47" s="392"/>
      <c r="K47" s="393"/>
      <c r="L47" s="394">
        <v>5</v>
      </c>
      <c r="M47" s="395"/>
      <c r="N47" s="396"/>
      <c r="O47" s="396"/>
      <c r="P47" s="396"/>
      <c r="Q47" s="397"/>
      <c r="R47" s="307"/>
      <c r="S47" s="307"/>
      <c r="T47" s="307"/>
      <c r="U47" s="307"/>
      <c r="V47" s="307"/>
      <c r="W47" s="307"/>
      <c r="X47" s="307"/>
      <c r="Y47" s="307"/>
      <c r="Z47" s="307"/>
    </row>
    <row r="48" spans="1:26" ht="12.75">
      <c r="A48" s="398"/>
      <c r="B48" s="399" t="s">
        <v>42</v>
      </c>
      <c r="C48" s="400" t="s">
        <v>221</v>
      </c>
      <c r="D48" s="302"/>
      <c r="E48" s="339"/>
      <c r="F48" s="401"/>
      <c r="G48" s="402"/>
      <c r="H48" s="328">
        <v>5</v>
      </c>
      <c r="I48" s="330"/>
      <c r="J48" s="330"/>
      <c r="K48" s="331"/>
      <c r="L48" s="346"/>
      <c r="M48" s="328">
        <v>5</v>
      </c>
      <c r="N48" s="329"/>
      <c r="O48" s="329"/>
      <c r="P48" s="330"/>
      <c r="Q48" s="403"/>
      <c r="R48" s="307"/>
      <c r="S48" s="307"/>
      <c r="T48" s="307"/>
      <c r="U48" s="307"/>
      <c r="V48" s="307"/>
      <c r="W48" s="307"/>
      <c r="X48" s="307"/>
      <c r="Y48" s="307"/>
      <c r="Z48" s="307"/>
    </row>
    <row r="49" spans="1:26" ht="12.75">
      <c r="A49" s="404"/>
      <c r="B49" s="405"/>
      <c r="C49" s="406"/>
      <c r="D49" s="407"/>
      <c r="E49" s="408"/>
      <c r="F49" s="409"/>
      <c r="G49" s="383" t="str">
        <f>IF(SUM(H49:L49)=0,"",SUM(H49:L49))</f>
        <v/>
      </c>
      <c r="H49" s="410"/>
      <c r="I49" s="411"/>
      <c r="J49" s="411"/>
      <c r="K49" s="412"/>
      <c r="L49" s="413"/>
      <c r="M49" s="410"/>
      <c r="N49" s="411"/>
      <c r="O49" s="411"/>
      <c r="P49" s="411"/>
      <c r="Q49" s="414"/>
      <c r="R49" s="307"/>
      <c r="S49" s="307"/>
      <c r="T49" s="307"/>
      <c r="U49" s="307"/>
      <c r="V49" s="307"/>
      <c r="W49" s="307"/>
      <c r="X49" s="307"/>
      <c r="Y49" s="307"/>
      <c r="Z49" s="307"/>
    </row>
    <row r="50" spans="1:26" ht="12.75">
      <c r="A50" s="90" t="s">
        <v>44</v>
      </c>
      <c r="B50" s="415"/>
      <c r="C50" s="635"/>
      <c r="D50" s="604"/>
      <c r="E50" s="604"/>
      <c r="F50" s="604"/>
      <c r="G50" s="604"/>
      <c r="H50" s="604"/>
      <c r="I50" s="604"/>
      <c r="J50" s="604"/>
      <c r="K50" s="604"/>
      <c r="L50" s="604"/>
      <c r="M50" s="604"/>
      <c r="N50" s="604"/>
      <c r="O50" s="604"/>
      <c r="P50" s="604"/>
      <c r="Q50" s="624"/>
      <c r="R50" s="307"/>
      <c r="S50" s="307"/>
      <c r="T50" s="307"/>
      <c r="U50" s="307"/>
      <c r="V50" s="307"/>
      <c r="W50" s="307"/>
      <c r="X50" s="307"/>
      <c r="Y50" s="307"/>
      <c r="Z50" s="307"/>
    </row>
    <row r="51" spans="1:26" ht="12.75">
      <c r="A51" s="416"/>
      <c r="B51" s="417"/>
      <c r="C51" s="632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13"/>
      <c r="R51" s="307"/>
      <c r="S51" s="307"/>
      <c r="T51" s="307"/>
      <c r="U51" s="307"/>
      <c r="V51" s="307"/>
      <c r="W51" s="307"/>
      <c r="X51" s="307"/>
      <c r="Y51" s="307"/>
      <c r="Z51" s="307"/>
    </row>
    <row r="52" spans="1:26" ht="12.75">
      <c r="A52" s="418"/>
      <c r="B52" s="419"/>
      <c r="C52" s="633"/>
      <c r="D52" s="607"/>
      <c r="E52" s="607"/>
      <c r="F52" s="607"/>
      <c r="G52" s="607"/>
      <c r="H52" s="607"/>
      <c r="I52" s="607"/>
      <c r="J52" s="607"/>
      <c r="K52" s="607"/>
      <c r="L52" s="607"/>
      <c r="M52" s="607"/>
      <c r="N52" s="607"/>
      <c r="O52" s="607"/>
      <c r="P52" s="607"/>
      <c r="Q52" s="615"/>
      <c r="R52" s="307"/>
      <c r="S52" s="307"/>
      <c r="T52" s="307"/>
      <c r="U52" s="307"/>
      <c r="V52" s="307"/>
      <c r="W52" s="307"/>
      <c r="X52" s="307"/>
      <c r="Y52" s="307"/>
      <c r="Z52" s="307"/>
    </row>
    <row r="53" spans="1:26" ht="12.75">
      <c r="A53" s="420"/>
      <c r="B53" s="421"/>
      <c r="C53" s="422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</row>
    <row r="54" spans="1:26" ht="12.75">
      <c r="A54" s="420"/>
      <c r="B54" s="421"/>
      <c r="C54" s="422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</row>
    <row r="55" spans="1:26" ht="12.75">
      <c r="A55" s="420"/>
      <c r="B55" s="421"/>
      <c r="C55" s="422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</row>
    <row r="56" spans="1:26" ht="12.75">
      <c r="A56" s="420"/>
      <c r="B56" s="421"/>
      <c r="C56" s="422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</row>
    <row r="57" spans="1:26" ht="12.75">
      <c r="A57" s="420"/>
      <c r="B57" s="421"/>
      <c r="C57" s="422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</row>
    <row r="58" spans="1:26" ht="12.75">
      <c r="A58" s="420"/>
      <c r="B58" s="421"/>
      <c r="C58" s="422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</row>
    <row r="59" spans="1:26" ht="12.75">
      <c r="A59" s="420"/>
      <c r="B59" s="421"/>
      <c r="C59" s="422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</row>
    <row r="60" spans="1:26" ht="12.75">
      <c r="A60" s="420"/>
      <c r="B60" s="421"/>
      <c r="C60" s="422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</row>
    <row r="61" spans="1:26" ht="12.75">
      <c r="A61" s="420"/>
      <c r="B61" s="421"/>
      <c r="C61" s="422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</row>
    <row r="62" spans="1:26" ht="12.75">
      <c r="A62" s="420"/>
      <c r="B62" s="421"/>
      <c r="C62" s="422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</row>
    <row r="63" spans="1:26" ht="12.75">
      <c r="A63" s="420"/>
      <c r="B63" s="421"/>
      <c r="C63" s="422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</row>
    <row r="64" spans="1:26" ht="12.75">
      <c r="A64" s="420"/>
      <c r="B64" s="421"/>
      <c r="C64" s="422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</row>
    <row r="65" spans="1:26" ht="12.75">
      <c r="A65" s="420"/>
      <c r="B65" s="421"/>
      <c r="C65" s="422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</row>
    <row r="66" spans="1:26" ht="12.75">
      <c r="A66" s="420"/>
      <c r="B66" s="421"/>
      <c r="C66" s="422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</row>
    <row r="67" spans="1:26" ht="12.75">
      <c r="A67" s="420"/>
      <c r="B67" s="421"/>
      <c r="C67" s="422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</row>
    <row r="68" spans="1:26" ht="12.75">
      <c r="A68" s="420"/>
      <c r="B68" s="421"/>
      <c r="C68" s="422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</row>
    <row r="69" spans="1:26" ht="12.75">
      <c r="A69" s="420"/>
      <c r="B69" s="421"/>
      <c r="C69" s="422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</row>
    <row r="70" spans="1:26" ht="12.75">
      <c r="A70" s="420"/>
      <c r="B70" s="421"/>
      <c r="C70" s="422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</row>
    <row r="71" spans="1:26" ht="12.75">
      <c r="A71" s="420"/>
      <c r="B71" s="421"/>
      <c r="C71" s="422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</row>
    <row r="72" spans="1:26" ht="12.75">
      <c r="A72" s="420"/>
      <c r="B72" s="421"/>
      <c r="C72" s="422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</row>
    <row r="73" spans="1:26" ht="12.75">
      <c r="A73" s="420"/>
      <c r="B73" s="421"/>
      <c r="C73" s="422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</row>
    <row r="74" spans="1:26" ht="12.75">
      <c r="A74" s="420"/>
      <c r="B74" s="421"/>
      <c r="C74" s="422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</row>
    <row r="75" spans="1:26" ht="12.75">
      <c r="A75" s="420"/>
      <c r="B75" s="421"/>
      <c r="C75" s="422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</row>
    <row r="76" spans="1:26" ht="12.75">
      <c r="A76" s="420"/>
      <c r="B76" s="421"/>
      <c r="C76" s="422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</row>
    <row r="77" spans="1:26" ht="12.75">
      <c r="A77" s="420"/>
      <c r="B77" s="421"/>
      <c r="C77" s="422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</row>
    <row r="78" spans="1:26" ht="12.75">
      <c r="A78" s="420"/>
      <c r="B78" s="421"/>
      <c r="C78" s="422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</row>
    <row r="79" spans="1:26" ht="12.75">
      <c r="A79" s="420"/>
      <c r="B79" s="421"/>
      <c r="C79" s="422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</row>
    <row r="80" spans="1:26" ht="12.75">
      <c r="A80" s="420"/>
      <c r="B80" s="421"/>
      <c r="C80" s="422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</row>
    <row r="81" spans="1:26" ht="12.75">
      <c r="A81" s="420"/>
      <c r="B81" s="421"/>
      <c r="C81" s="422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</row>
    <row r="82" spans="1:26" ht="12.75">
      <c r="A82" s="420"/>
      <c r="B82" s="421"/>
      <c r="C82" s="422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</row>
    <row r="83" spans="1:26" ht="12.75">
      <c r="A83" s="420"/>
      <c r="B83" s="421"/>
      <c r="C83" s="422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</row>
    <row r="84" spans="1:26" ht="12.75">
      <c r="A84" s="420"/>
      <c r="B84" s="421"/>
      <c r="C84" s="422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</row>
    <row r="85" spans="1:26" ht="12.75">
      <c r="A85" s="420"/>
      <c r="B85" s="421"/>
      <c r="C85" s="422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</row>
    <row r="86" spans="1:26" ht="12.75">
      <c r="A86" s="420"/>
      <c r="B86" s="421"/>
      <c r="C86" s="422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</row>
    <row r="87" spans="1:26" ht="12.75">
      <c r="A87" s="420"/>
      <c r="B87" s="421"/>
      <c r="C87" s="422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</row>
    <row r="88" spans="1:26" ht="12.75">
      <c r="A88" s="420"/>
      <c r="B88" s="421"/>
      <c r="C88" s="422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</row>
    <row r="89" spans="1:26" ht="12.75">
      <c r="A89" s="420"/>
      <c r="B89" s="421"/>
      <c r="C89" s="422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</row>
    <row r="90" spans="1:26" ht="12.75">
      <c r="A90" s="420"/>
      <c r="B90" s="421"/>
      <c r="C90" s="422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</row>
    <row r="91" spans="1:26" ht="12.75">
      <c r="A91" s="420"/>
      <c r="B91" s="421"/>
      <c r="C91" s="422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</row>
    <row r="92" spans="1:26" ht="12.75">
      <c r="A92" s="420"/>
      <c r="B92" s="421"/>
      <c r="C92" s="422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</row>
    <row r="93" spans="1:26" ht="12.75">
      <c r="A93" s="420"/>
      <c r="B93" s="421"/>
      <c r="C93" s="422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</row>
    <row r="94" spans="1:26" ht="12.75">
      <c r="A94" s="420"/>
      <c r="B94" s="421"/>
      <c r="C94" s="422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</row>
    <row r="95" spans="1:26" ht="12.75">
      <c r="A95" s="420"/>
      <c r="B95" s="421"/>
      <c r="C95" s="422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</row>
    <row r="96" spans="1:26" ht="12.75">
      <c r="A96" s="420"/>
      <c r="B96" s="421"/>
      <c r="C96" s="422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</row>
    <row r="97" spans="1:26" ht="12.75">
      <c r="A97" s="420"/>
      <c r="B97" s="421"/>
      <c r="C97" s="422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</row>
    <row r="98" spans="1:26" ht="12.75">
      <c r="A98" s="420"/>
      <c r="B98" s="421"/>
      <c r="C98" s="422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</row>
    <row r="99" spans="1:26" ht="12.75">
      <c r="A99" s="420"/>
      <c r="B99" s="421"/>
      <c r="C99" s="422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</row>
    <row r="100" spans="1:26" ht="12.75">
      <c r="A100" s="420"/>
      <c r="B100" s="421"/>
      <c r="C100" s="422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</row>
    <row r="101" spans="1:26" ht="12.75">
      <c r="A101" s="420"/>
      <c r="B101" s="421"/>
      <c r="C101" s="422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</row>
    <row r="102" spans="1:26" ht="12.75">
      <c r="A102" s="420"/>
      <c r="B102" s="421"/>
      <c r="C102" s="422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</row>
    <row r="103" spans="1:26" ht="12.75">
      <c r="A103" s="420"/>
      <c r="B103" s="421"/>
      <c r="C103" s="422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</row>
    <row r="104" spans="1:26" ht="12.75">
      <c r="A104" s="420"/>
      <c r="B104" s="421"/>
      <c r="C104" s="422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</row>
    <row r="105" spans="1:26" ht="12.75">
      <c r="A105" s="420"/>
      <c r="B105" s="421"/>
      <c r="C105" s="422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</row>
    <row r="106" spans="1:26" ht="12.75">
      <c r="A106" s="420"/>
      <c r="B106" s="421"/>
      <c r="C106" s="422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</row>
    <row r="107" spans="1:26" ht="12.75">
      <c r="A107" s="420"/>
      <c r="B107" s="421"/>
      <c r="C107" s="422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</row>
    <row r="108" spans="1:26" ht="12.75">
      <c r="A108" s="420"/>
      <c r="B108" s="421"/>
      <c r="C108" s="422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</row>
    <row r="109" spans="1:26" ht="12.75">
      <c r="A109" s="420"/>
      <c r="B109" s="421"/>
      <c r="C109" s="422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</row>
    <row r="110" spans="1:26" ht="12.75">
      <c r="A110" s="420"/>
      <c r="B110" s="421"/>
      <c r="C110" s="422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</row>
    <row r="111" spans="1:26" ht="12.75">
      <c r="A111" s="420"/>
      <c r="B111" s="421"/>
      <c r="C111" s="422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</row>
    <row r="112" spans="1:26" ht="12.75">
      <c r="A112" s="420"/>
      <c r="B112" s="421"/>
      <c r="C112" s="422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</row>
    <row r="113" spans="1:26" ht="12.75">
      <c r="A113" s="420"/>
      <c r="B113" s="421"/>
      <c r="C113" s="422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</row>
    <row r="114" spans="1:26" ht="12.75">
      <c r="A114" s="420"/>
      <c r="B114" s="421"/>
      <c r="C114" s="422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</row>
    <row r="115" spans="1:26" ht="12.75">
      <c r="A115" s="420"/>
      <c r="B115" s="421"/>
      <c r="C115" s="422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</row>
    <row r="116" spans="1:26" ht="12.75">
      <c r="A116" s="420"/>
      <c r="B116" s="421"/>
      <c r="C116" s="422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</row>
    <row r="117" spans="1:26" ht="12.75">
      <c r="A117" s="420"/>
      <c r="B117" s="421"/>
      <c r="C117" s="422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</row>
    <row r="118" spans="1:26" ht="12.75">
      <c r="A118" s="420"/>
      <c r="B118" s="421"/>
      <c r="C118" s="422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</row>
    <row r="119" spans="1:26" ht="12.75">
      <c r="A119" s="420"/>
      <c r="B119" s="421"/>
      <c r="C119" s="422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</row>
    <row r="120" spans="1:26" ht="12.75">
      <c r="A120" s="420"/>
      <c r="B120" s="421"/>
      <c r="C120" s="422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</row>
    <row r="121" spans="1:26" ht="12.75">
      <c r="A121" s="420"/>
      <c r="B121" s="421"/>
      <c r="C121" s="422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</row>
    <row r="122" spans="1:26" ht="12.75">
      <c r="A122" s="420"/>
      <c r="B122" s="421"/>
      <c r="C122" s="422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</row>
    <row r="123" spans="1:26" ht="12.75">
      <c r="A123" s="420"/>
      <c r="B123" s="421"/>
      <c r="C123" s="422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</row>
    <row r="124" spans="1:26" ht="12.75">
      <c r="A124" s="420"/>
      <c r="B124" s="421"/>
      <c r="C124" s="422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</row>
    <row r="125" spans="1:26" ht="12.75">
      <c r="A125" s="420"/>
      <c r="B125" s="421"/>
      <c r="C125" s="422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</row>
    <row r="126" spans="1:26" ht="12.75">
      <c r="A126" s="420"/>
      <c r="B126" s="421"/>
      <c r="C126" s="422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</row>
    <row r="127" spans="1:26" ht="12.75">
      <c r="A127" s="420"/>
      <c r="B127" s="421"/>
      <c r="C127" s="422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</row>
    <row r="128" spans="1:26" ht="12.75">
      <c r="A128" s="420"/>
      <c r="B128" s="421"/>
      <c r="C128" s="422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</row>
    <row r="129" spans="1:26" ht="12.75">
      <c r="A129" s="420"/>
      <c r="B129" s="421"/>
      <c r="C129" s="422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</row>
    <row r="130" spans="1:26" ht="12.75">
      <c r="A130" s="420"/>
      <c r="B130" s="421"/>
      <c r="C130" s="422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</row>
    <row r="131" spans="1:26" ht="12.75">
      <c r="A131" s="420"/>
      <c r="B131" s="421"/>
      <c r="C131" s="422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</row>
    <row r="132" spans="1:26" ht="12.75">
      <c r="A132" s="420"/>
      <c r="B132" s="421"/>
      <c r="C132" s="422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</row>
    <row r="133" spans="1:26" ht="12.75">
      <c r="A133" s="420"/>
      <c r="B133" s="421"/>
      <c r="C133" s="422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</row>
    <row r="134" spans="1:26" ht="12.75">
      <c r="A134" s="420"/>
      <c r="B134" s="421"/>
      <c r="C134" s="422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</row>
    <row r="135" spans="1:26" ht="12.75">
      <c r="A135" s="420"/>
      <c r="B135" s="421"/>
      <c r="C135" s="422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</row>
    <row r="136" spans="1:26" ht="12.75">
      <c r="A136" s="420"/>
      <c r="B136" s="421"/>
      <c r="C136" s="422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</row>
    <row r="137" spans="1:26" ht="12.75">
      <c r="A137" s="420"/>
      <c r="B137" s="421"/>
      <c r="C137" s="422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</row>
    <row r="138" spans="1:26" ht="12.75">
      <c r="A138" s="420"/>
      <c r="B138" s="421"/>
      <c r="C138" s="422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</row>
    <row r="139" spans="1:26" ht="12.75">
      <c r="A139" s="420"/>
      <c r="B139" s="421"/>
      <c r="C139" s="422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</row>
    <row r="140" spans="1:26" ht="12.75">
      <c r="A140" s="420"/>
      <c r="B140" s="421"/>
      <c r="C140" s="422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</row>
    <row r="141" spans="1:26" ht="12.75">
      <c r="A141" s="420"/>
      <c r="B141" s="421"/>
      <c r="C141" s="422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</row>
    <row r="142" spans="1:26" ht="12.75">
      <c r="A142" s="420"/>
      <c r="B142" s="421"/>
      <c r="C142" s="422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</row>
    <row r="143" spans="1:26" ht="12.75">
      <c r="A143" s="420"/>
      <c r="B143" s="421"/>
      <c r="C143" s="422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</row>
    <row r="144" spans="1:26" ht="12.75">
      <c r="A144" s="420"/>
      <c r="B144" s="421"/>
      <c r="C144" s="422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</row>
    <row r="145" spans="1:26" ht="12.75">
      <c r="A145" s="420"/>
      <c r="B145" s="421"/>
      <c r="C145" s="422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</row>
    <row r="146" spans="1:26" ht="12.75">
      <c r="A146" s="420"/>
      <c r="B146" s="421"/>
      <c r="C146" s="422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</row>
    <row r="147" spans="1:26" ht="12.75">
      <c r="A147" s="420"/>
      <c r="B147" s="421"/>
      <c r="C147" s="422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</row>
    <row r="148" spans="1:26" ht="12.75">
      <c r="A148" s="420"/>
      <c r="B148" s="421"/>
      <c r="C148" s="422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</row>
    <row r="149" spans="1:26" ht="12.75">
      <c r="A149" s="420"/>
      <c r="B149" s="421"/>
      <c r="C149" s="422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</row>
    <row r="150" spans="1:26" ht="12.75">
      <c r="A150" s="420"/>
      <c r="B150" s="421"/>
      <c r="C150" s="422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</row>
    <row r="151" spans="1:26" ht="12.75">
      <c r="A151" s="420"/>
      <c r="B151" s="421"/>
      <c r="C151" s="422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</row>
    <row r="152" spans="1:26" ht="12.75">
      <c r="A152" s="420"/>
      <c r="B152" s="421"/>
      <c r="C152" s="422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</row>
    <row r="153" spans="1:26" ht="12.75">
      <c r="A153" s="420"/>
      <c r="B153" s="421"/>
      <c r="C153" s="422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</row>
    <row r="154" spans="1:26" ht="12.75">
      <c r="A154" s="420"/>
      <c r="B154" s="421"/>
      <c r="C154" s="422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</row>
    <row r="155" spans="1:26" ht="12.75">
      <c r="A155" s="420"/>
      <c r="B155" s="421"/>
      <c r="C155" s="422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</row>
    <row r="156" spans="1:26" ht="12.75">
      <c r="A156" s="420"/>
      <c r="B156" s="421"/>
      <c r="C156" s="422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</row>
    <row r="157" spans="1:26" ht="12.75">
      <c r="A157" s="420"/>
      <c r="B157" s="421"/>
      <c r="C157" s="422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</row>
    <row r="158" spans="1:26" ht="12.75">
      <c r="A158" s="420"/>
      <c r="B158" s="421"/>
      <c r="C158" s="422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</row>
    <row r="159" spans="1:26" ht="12.75">
      <c r="A159" s="420"/>
      <c r="B159" s="421"/>
      <c r="C159" s="422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</row>
    <row r="160" spans="1:26" ht="12.75">
      <c r="A160" s="420"/>
      <c r="B160" s="421"/>
      <c r="C160" s="422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</row>
    <row r="161" spans="1:26" ht="12.75">
      <c r="A161" s="420"/>
      <c r="B161" s="421"/>
      <c r="C161" s="422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</row>
    <row r="162" spans="1:26" ht="12.75">
      <c r="A162" s="420"/>
      <c r="B162" s="421"/>
      <c r="C162" s="422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</row>
    <row r="163" spans="1:26" ht="12.75">
      <c r="A163" s="420"/>
      <c r="B163" s="421"/>
      <c r="C163" s="422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</row>
    <row r="164" spans="1:26" ht="12.75">
      <c r="A164" s="420"/>
      <c r="B164" s="421"/>
      <c r="C164" s="422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</row>
    <row r="165" spans="1:26" ht="12.75">
      <c r="A165" s="420"/>
      <c r="B165" s="421"/>
      <c r="C165" s="422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</row>
    <row r="166" spans="1:26" ht="12.75">
      <c r="A166" s="420"/>
      <c r="B166" s="421"/>
      <c r="C166" s="422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</row>
    <row r="167" spans="1:26" ht="12.75">
      <c r="A167" s="420"/>
      <c r="B167" s="421"/>
      <c r="C167" s="422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</row>
    <row r="168" spans="1:26" ht="12.75">
      <c r="A168" s="420"/>
      <c r="B168" s="421"/>
      <c r="C168" s="422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</row>
    <row r="169" spans="1:26" ht="12.75">
      <c r="A169" s="420"/>
      <c r="B169" s="421"/>
      <c r="C169" s="422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</row>
    <row r="170" spans="1:26" ht="12.75">
      <c r="A170" s="420"/>
      <c r="B170" s="421"/>
      <c r="C170" s="422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</row>
    <row r="171" spans="1:26" ht="12.75">
      <c r="A171" s="420"/>
      <c r="B171" s="421"/>
      <c r="C171" s="422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</row>
    <row r="172" spans="1:26" ht="12.75">
      <c r="A172" s="420"/>
      <c r="B172" s="421"/>
      <c r="C172" s="422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</row>
    <row r="173" spans="1:26" ht="12.75">
      <c r="A173" s="420"/>
      <c r="B173" s="421"/>
      <c r="C173" s="422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</row>
    <row r="174" spans="1:26" ht="12.75">
      <c r="A174" s="420"/>
      <c r="B174" s="421"/>
      <c r="C174" s="422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</row>
    <row r="175" spans="1:26" ht="12.75">
      <c r="A175" s="420"/>
      <c r="B175" s="421"/>
      <c r="C175" s="422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</row>
    <row r="176" spans="1:26" ht="12.75">
      <c r="A176" s="420"/>
      <c r="B176" s="421"/>
      <c r="C176" s="422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</row>
    <row r="177" spans="1:26" ht="12.75">
      <c r="A177" s="420"/>
      <c r="B177" s="421"/>
      <c r="C177" s="422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</row>
    <row r="178" spans="1:26" ht="12.75">
      <c r="A178" s="420"/>
      <c r="B178" s="421"/>
      <c r="C178" s="422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</row>
    <row r="179" spans="1:26" ht="12.75">
      <c r="A179" s="420"/>
      <c r="B179" s="421"/>
      <c r="C179" s="422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</row>
    <row r="180" spans="1:26" ht="12.75">
      <c r="A180" s="420"/>
      <c r="B180" s="421"/>
      <c r="C180" s="422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</row>
    <row r="181" spans="1:26" ht="12.75">
      <c r="A181" s="420"/>
      <c r="B181" s="421"/>
      <c r="C181" s="422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</row>
    <row r="182" spans="1:26" ht="12.75">
      <c r="A182" s="420"/>
      <c r="B182" s="421"/>
      <c r="C182" s="422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</row>
    <row r="183" spans="1:26" ht="12.75">
      <c r="A183" s="420"/>
      <c r="B183" s="421"/>
      <c r="C183" s="422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</row>
    <row r="184" spans="1:26" ht="12.75">
      <c r="A184" s="420"/>
      <c r="B184" s="421"/>
      <c r="C184" s="422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</row>
    <row r="185" spans="1:26" ht="12.75">
      <c r="A185" s="420"/>
      <c r="B185" s="421"/>
      <c r="C185" s="422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</row>
    <row r="186" spans="1:26" ht="12.75">
      <c r="A186" s="420"/>
      <c r="B186" s="421"/>
      <c r="C186" s="422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</row>
    <row r="187" spans="1:26" ht="12.75">
      <c r="A187" s="420"/>
      <c r="B187" s="421"/>
      <c r="C187" s="422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</row>
    <row r="188" spans="1:26" ht="12.75">
      <c r="A188" s="420"/>
      <c r="B188" s="421"/>
      <c r="C188" s="422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</row>
    <row r="189" spans="1:26" ht="12.75">
      <c r="A189" s="420"/>
      <c r="B189" s="421"/>
      <c r="C189" s="422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</row>
    <row r="190" spans="1:26" ht="12.75">
      <c r="A190" s="420"/>
      <c r="B190" s="421"/>
      <c r="C190" s="422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</row>
    <row r="191" spans="1:26" ht="12.75">
      <c r="A191" s="420"/>
      <c r="B191" s="421"/>
      <c r="C191" s="422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</row>
    <row r="192" spans="1:26" ht="12.75">
      <c r="A192" s="420"/>
      <c r="B192" s="421"/>
      <c r="C192" s="422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</row>
    <row r="193" spans="1:26" ht="12.75">
      <c r="A193" s="420"/>
      <c r="B193" s="421"/>
      <c r="C193" s="422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</row>
    <row r="194" spans="1:26" ht="12.75">
      <c r="A194" s="420"/>
      <c r="B194" s="421"/>
      <c r="C194" s="422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</row>
    <row r="195" spans="1:26" ht="12.75">
      <c r="A195" s="420"/>
      <c r="B195" s="421"/>
      <c r="C195" s="422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</row>
    <row r="196" spans="1:26" ht="12.75">
      <c r="A196" s="420"/>
      <c r="B196" s="421"/>
      <c r="C196" s="422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</row>
    <row r="197" spans="1:26" ht="12.75">
      <c r="A197" s="420"/>
      <c r="B197" s="421"/>
      <c r="C197" s="422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</row>
    <row r="198" spans="1:26" ht="12.75">
      <c r="A198" s="420"/>
      <c r="B198" s="421"/>
      <c r="C198" s="422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</row>
    <row r="199" spans="1:26" ht="12.75">
      <c r="A199" s="420"/>
      <c r="B199" s="421"/>
      <c r="C199" s="422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</row>
    <row r="200" spans="1:26" ht="12.75">
      <c r="A200" s="420"/>
      <c r="B200" s="421"/>
      <c r="C200" s="422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</row>
    <row r="201" spans="1:26" ht="12.75">
      <c r="A201" s="420"/>
      <c r="B201" s="421"/>
      <c r="C201" s="422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</row>
    <row r="202" spans="1:26" ht="12.75">
      <c r="A202" s="420"/>
      <c r="B202" s="421"/>
      <c r="C202" s="422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</row>
    <row r="203" spans="1:26" ht="12.75">
      <c r="A203" s="420"/>
      <c r="B203" s="421"/>
      <c r="C203" s="422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</row>
    <row r="204" spans="1:26" ht="12.75">
      <c r="A204" s="420"/>
      <c r="B204" s="421"/>
      <c r="C204" s="422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</row>
    <row r="205" spans="1:26" ht="12.75">
      <c r="A205" s="420"/>
      <c r="B205" s="421"/>
      <c r="C205" s="422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</row>
    <row r="206" spans="1:26" ht="12.75">
      <c r="A206" s="420"/>
      <c r="B206" s="421"/>
      <c r="C206" s="422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</row>
    <row r="207" spans="1:26" ht="12.75">
      <c r="A207" s="420"/>
      <c r="B207" s="421"/>
      <c r="C207" s="422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</row>
    <row r="208" spans="1:26" ht="12.75">
      <c r="A208" s="420"/>
      <c r="B208" s="421"/>
      <c r="C208" s="422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</row>
    <row r="209" spans="1:26" ht="12.75">
      <c r="A209" s="420"/>
      <c r="B209" s="421"/>
      <c r="C209" s="422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</row>
    <row r="210" spans="1:26" ht="12.75">
      <c r="A210" s="420"/>
      <c r="B210" s="421"/>
      <c r="C210" s="422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</row>
    <row r="211" spans="1:26" ht="12.75">
      <c r="A211" s="420"/>
      <c r="B211" s="421"/>
      <c r="C211" s="422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</row>
    <row r="212" spans="1:26" ht="12.75">
      <c r="A212" s="420"/>
      <c r="B212" s="421"/>
      <c r="C212" s="422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</row>
    <row r="213" spans="1:26" ht="12.75">
      <c r="A213" s="420"/>
      <c r="B213" s="421"/>
      <c r="C213" s="422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</row>
    <row r="214" spans="1:26" ht="12.75">
      <c r="A214" s="420"/>
      <c r="B214" s="421"/>
      <c r="C214" s="422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</row>
    <row r="215" spans="1:26" ht="12.75">
      <c r="A215" s="420"/>
      <c r="B215" s="421"/>
      <c r="C215" s="422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</row>
    <row r="216" spans="1:26" ht="12.75">
      <c r="A216" s="420"/>
      <c r="B216" s="421"/>
      <c r="C216" s="422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</row>
    <row r="217" spans="1:26" ht="12.75">
      <c r="A217" s="420"/>
      <c r="B217" s="421"/>
      <c r="C217" s="422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</row>
    <row r="218" spans="1:26" ht="12.75">
      <c r="A218" s="420"/>
      <c r="B218" s="421"/>
      <c r="C218" s="422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</row>
    <row r="219" spans="1:26" ht="12.75">
      <c r="A219" s="420"/>
      <c r="B219" s="421"/>
      <c r="C219" s="422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</row>
    <row r="220" spans="1:26" ht="12.75">
      <c r="A220" s="420"/>
      <c r="B220" s="421"/>
      <c r="C220" s="422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</row>
    <row r="221" spans="1:26" ht="12.75">
      <c r="A221" s="420"/>
      <c r="B221" s="421"/>
      <c r="C221" s="422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</row>
    <row r="222" spans="1:26" ht="12.75">
      <c r="A222" s="420"/>
      <c r="B222" s="421"/>
      <c r="C222" s="422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</row>
    <row r="223" spans="1:26" ht="12.75">
      <c r="A223" s="420"/>
      <c r="B223" s="421"/>
      <c r="C223" s="422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</row>
    <row r="224" spans="1:26" ht="12.75">
      <c r="A224" s="420"/>
      <c r="B224" s="421"/>
      <c r="C224" s="422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</row>
    <row r="225" spans="1:26" ht="12.75">
      <c r="A225" s="420"/>
      <c r="B225" s="421"/>
      <c r="C225" s="422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</row>
    <row r="226" spans="1:26" ht="12.75">
      <c r="A226" s="420"/>
      <c r="B226" s="421"/>
      <c r="C226" s="422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</row>
    <row r="227" spans="1:26" ht="12.75">
      <c r="A227" s="420"/>
      <c r="B227" s="421"/>
      <c r="C227" s="422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</row>
    <row r="228" spans="1:26" ht="12.75">
      <c r="A228" s="420"/>
      <c r="B228" s="421"/>
      <c r="C228" s="422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</row>
    <row r="229" spans="1:26" ht="12.75">
      <c r="A229" s="420"/>
      <c r="B229" s="421"/>
      <c r="C229" s="422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</row>
    <row r="230" spans="1:26" ht="12.75">
      <c r="A230" s="420"/>
      <c r="B230" s="421"/>
      <c r="C230" s="422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</row>
    <row r="231" spans="1:26" ht="12.75">
      <c r="A231" s="420"/>
      <c r="B231" s="421"/>
      <c r="C231" s="422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</row>
    <row r="232" spans="1:26" ht="12.75">
      <c r="A232" s="420"/>
      <c r="B232" s="421"/>
      <c r="C232" s="422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</row>
    <row r="233" spans="1:26" ht="12.75">
      <c r="A233" s="420"/>
      <c r="B233" s="421"/>
      <c r="C233" s="422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</row>
    <row r="234" spans="1:26" ht="12.75">
      <c r="A234" s="420"/>
      <c r="B234" s="421"/>
      <c r="C234" s="422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</row>
    <row r="235" spans="1:26" ht="12.75">
      <c r="A235" s="420"/>
      <c r="B235" s="421"/>
      <c r="C235" s="422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</row>
    <row r="236" spans="1:26" ht="12.75">
      <c r="A236" s="420"/>
      <c r="B236" s="421"/>
      <c r="C236" s="422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</row>
    <row r="237" spans="1:26" ht="12.75">
      <c r="A237" s="420"/>
      <c r="B237" s="421"/>
      <c r="C237" s="422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</row>
    <row r="238" spans="1:26" ht="12.75">
      <c r="A238" s="420"/>
      <c r="B238" s="421"/>
      <c r="C238" s="422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</row>
    <row r="239" spans="1:26" ht="12.75">
      <c r="A239" s="420"/>
      <c r="B239" s="421"/>
      <c r="C239" s="422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</row>
    <row r="240" spans="1:26" ht="12.75">
      <c r="A240" s="420"/>
      <c r="B240" s="421"/>
      <c r="C240" s="422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</row>
    <row r="241" spans="1:26" ht="12.75">
      <c r="A241" s="420"/>
      <c r="B241" s="421"/>
      <c r="C241" s="422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</row>
    <row r="242" spans="1:26" ht="12.75">
      <c r="A242" s="420"/>
      <c r="B242" s="421"/>
      <c r="C242" s="422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</row>
    <row r="243" spans="1:26" ht="12.75">
      <c r="A243" s="420"/>
      <c r="B243" s="421"/>
      <c r="C243" s="422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</row>
    <row r="244" spans="1:26" ht="12.75">
      <c r="A244" s="420"/>
      <c r="B244" s="421"/>
      <c r="C244" s="422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</row>
    <row r="245" spans="1:26" ht="12.75">
      <c r="A245" s="420"/>
      <c r="B245" s="421"/>
      <c r="C245" s="422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</row>
    <row r="246" spans="1:26" ht="12.75">
      <c r="A246" s="420"/>
      <c r="B246" s="421"/>
      <c r="C246" s="422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</row>
    <row r="247" spans="1:26" ht="12.75">
      <c r="A247" s="420"/>
      <c r="B247" s="421"/>
      <c r="C247" s="422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</row>
    <row r="248" spans="1:26" ht="12.75">
      <c r="A248" s="420"/>
      <c r="B248" s="421"/>
      <c r="C248" s="422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</row>
    <row r="249" spans="1:26" ht="12.75">
      <c r="A249" s="420"/>
      <c r="B249" s="421"/>
      <c r="C249" s="422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</row>
    <row r="250" spans="1:26" ht="12.75">
      <c r="A250" s="420"/>
      <c r="B250" s="421"/>
      <c r="C250" s="422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</row>
    <row r="251" spans="1:26" ht="12.75">
      <c r="A251" s="420"/>
      <c r="B251" s="421"/>
      <c r="C251" s="422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</row>
    <row r="252" spans="1:26" ht="12.75">
      <c r="A252" s="420"/>
      <c r="B252" s="421"/>
      <c r="C252" s="422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</row>
    <row r="253" spans="1:26" ht="12.75">
      <c r="A253" s="420"/>
      <c r="B253" s="421"/>
      <c r="C253" s="422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</row>
    <row r="254" spans="1:26" ht="12.75">
      <c r="A254" s="420"/>
      <c r="B254" s="421"/>
      <c r="C254" s="422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</row>
    <row r="255" spans="1:26" ht="12.75">
      <c r="A255" s="420"/>
      <c r="B255" s="421"/>
      <c r="C255" s="422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</row>
    <row r="256" spans="1:26" ht="12.75">
      <c r="A256" s="420"/>
      <c r="B256" s="421"/>
      <c r="C256" s="422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</row>
    <row r="257" spans="1:26" ht="12.75">
      <c r="A257" s="420"/>
      <c r="B257" s="421"/>
      <c r="C257" s="422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</row>
    <row r="258" spans="1:26" ht="12.75">
      <c r="A258" s="420"/>
      <c r="B258" s="421"/>
      <c r="C258" s="422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</row>
    <row r="259" spans="1:26" ht="12.75">
      <c r="A259" s="420"/>
      <c r="B259" s="421"/>
      <c r="C259" s="422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</row>
    <row r="260" spans="1:26" ht="12.75">
      <c r="A260" s="420"/>
      <c r="B260" s="421"/>
      <c r="C260" s="422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</row>
    <row r="261" spans="1:26" ht="12.75">
      <c r="A261" s="420"/>
      <c r="B261" s="421"/>
      <c r="C261" s="422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</row>
    <row r="262" spans="1:26" ht="12.75">
      <c r="A262" s="420"/>
      <c r="B262" s="421"/>
      <c r="C262" s="422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</row>
    <row r="263" spans="1:26" ht="12.75">
      <c r="A263" s="420"/>
      <c r="B263" s="421"/>
      <c r="C263" s="422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</row>
    <row r="264" spans="1:26" ht="12.75">
      <c r="A264" s="420"/>
      <c r="B264" s="421"/>
      <c r="C264" s="422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</row>
    <row r="265" spans="1:26" ht="12.75">
      <c r="A265" s="420"/>
      <c r="B265" s="421"/>
      <c r="C265" s="422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</row>
    <row r="266" spans="1:26" ht="12.75">
      <c r="A266" s="420"/>
      <c r="B266" s="421"/>
      <c r="C266" s="422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</row>
    <row r="267" spans="1:26" ht="12.75">
      <c r="A267" s="420"/>
      <c r="B267" s="421"/>
      <c r="C267" s="422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</row>
    <row r="268" spans="1:26" ht="12.75">
      <c r="A268" s="420"/>
      <c r="B268" s="421"/>
      <c r="C268" s="422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</row>
    <row r="269" spans="1:26" ht="12.75">
      <c r="A269" s="420"/>
      <c r="B269" s="421"/>
      <c r="C269" s="422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</row>
    <row r="270" spans="1:26" ht="12.75">
      <c r="A270" s="420"/>
      <c r="B270" s="421"/>
      <c r="C270" s="422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</row>
    <row r="271" spans="1:26" ht="12.75">
      <c r="A271" s="420"/>
      <c r="B271" s="421"/>
      <c r="C271" s="422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</row>
    <row r="272" spans="1:26" ht="12.75">
      <c r="A272" s="420"/>
      <c r="B272" s="421"/>
      <c r="C272" s="422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</row>
    <row r="273" spans="1:26" ht="12.75">
      <c r="A273" s="420"/>
      <c r="B273" s="421"/>
      <c r="C273" s="422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</row>
    <row r="274" spans="1:26" ht="12.75">
      <c r="A274" s="420"/>
      <c r="B274" s="421"/>
      <c r="C274" s="422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</row>
    <row r="275" spans="1:26" ht="12.75">
      <c r="A275" s="420"/>
      <c r="B275" s="421"/>
      <c r="C275" s="422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</row>
    <row r="276" spans="1:26" ht="12.75">
      <c r="A276" s="420"/>
      <c r="B276" s="421"/>
      <c r="C276" s="422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</row>
    <row r="277" spans="1:26" ht="12.75">
      <c r="A277" s="420"/>
      <c r="B277" s="421"/>
      <c r="C277" s="422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</row>
    <row r="278" spans="1:26" ht="12.75">
      <c r="A278" s="420"/>
      <c r="B278" s="421"/>
      <c r="C278" s="422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</row>
    <row r="279" spans="1:26" ht="12.75">
      <c r="A279" s="420"/>
      <c r="B279" s="421"/>
      <c r="C279" s="422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</row>
    <row r="280" spans="1:26" ht="12.75">
      <c r="A280" s="420"/>
      <c r="B280" s="421"/>
      <c r="C280" s="422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</row>
    <row r="281" spans="1:26" ht="12.75">
      <c r="A281" s="420"/>
      <c r="B281" s="421"/>
      <c r="C281" s="422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</row>
    <row r="282" spans="1:26" ht="12.75">
      <c r="A282" s="420"/>
      <c r="B282" s="421"/>
      <c r="C282" s="422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</row>
    <row r="283" spans="1:26" ht="12.75">
      <c r="A283" s="420"/>
      <c r="B283" s="421"/>
      <c r="C283" s="422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</row>
    <row r="284" spans="1:26" ht="12.75">
      <c r="A284" s="420"/>
      <c r="B284" s="421"/>
      <c r="C284" s="422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</row>
    <row r="285" spans="1:26" ht="12.75">
      <c r="A285" s="420"/>
      <c r="B285" s="421"/>
      <c r="C285" s="422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</row>
    <row r="286" spans="1:26" ht="12.75">
      <c r="A286" s="420"/>
      <c r="B286" s="421"/>
      <c r="C286" s="422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</row>
    <row r="287" spans="1:26" ht="12.75">
      <c r="A287" s="420"/>
      <c r="B287" s="421"/>
      <c r="C287" s="422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</row>
    <row r="288" spans="1:26" ht="12.75">
      <c r="A288" s="420"/>
      <c r="B288" s="421"/>
      <c r="C288" s="422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</row>
    <row r="289" spans="1:26" ht="12.75">
      <c r="A289" s="420"/>
      <c r="B289" s="421"/>
      <c r="C289" s="422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</row>
    <row r="290" spans="1:26" ht="12.75">
      <c r="A290" s="420"/>
      <c r="B290" s="421"/>
      <c r="C290" s="422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</row>
    <row r="291" spans="1:26" ht="12.75">
      <c r="A291" s="420"/>
      <c r="B291" s="421"/>
      <c r="C291" s="422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</row>
    <row r="292" spans="1:26" ht="12.75">
      <c r="A292" s="420"/>
      <c r="B292" s="421"/>
      <c r="C292" s="422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</row>
    <row r="293" spans="1:26" ht="12.75">
      <c r="A293" s="420"/>
      <c r="B293" s="421"/>
      <c r="C293" s="422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</row>
    <row r="294" spans="1:26" ht="12.75">
      <c r="A294" s="420"/>
      <c r="B294" s="421"/>
      <c r="C294" s="422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</row>
    <row r="295" spans="1:26" ht="12.75">
      <c r="A295" s="420"/>
      <c r="B295" s="421"/>
      <c r="C295" s="422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</row>
    <row r="296" spans="1:26" ht="12.75">
      <c r="A296" s="420"/>
      <c r="B296" s="421"/>
      <c r="C296" s="422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</row>
    <row r="297" spans="1:26" ht="12.75">
      <c r="A297" s="420"/>
      <c r="B297" s="421"/>
      <c r="C297" s="422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</row>
    <row r="298" spans="1:26" ht="12.75">
      <c r="A298" s="420"/>
      <c r="B298" s="421"/>
      <c r="C298" s="422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</row>
    <row r="299" spans="1:26" ht="12.75">
      <c r="A299" s="420"/>
      <c r="B299" s="421"/>
      <c r="C299" s="422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</row>
    <row r="300" spans="1:26" ht="12.75">
      <c r="A300" s="420"/>
      <c r="B300" s="421"/>
      <c r="C300" s="422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</row>
    <row r="301" spans="1:26" ht="12.75">
      <c r="A301" s="420"/>
      <c r="B301" s="421"/>
      <c r="C301" s="422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</row>
    <row r="302" spans="1:26" ht="12.75">
      <c r="A302" s="420"/>
      <c r="B302" s="421"/>
      <c r="C302" s="422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</row>
    <row r="303" spans="1:26" ht="12.75">
      <c r="A303" s="420"/>
      <c r="B303" s="421"/>
      <c r="C303" s="422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</row>
    <row r="304" spans="1:26" ht="12.75">
      <c r="A304" s="420"/>
      <c r="B304" s="421"/>
      <c r="C304" s="422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</row>
    <row r="305" spans="1:26" ht="12.75">
      <c r="A305" s="420"/>
      <c r="B305" s="421"/>
      <c r="C305" s="422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</row>
    <row r="306" spans="1:26" ht="12.75">
      <c r="A306" s="420"/>
      <c r="B306" s="421"/>
      <c r="C306" s="422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</row>
    <row r="307" spans="1:26" ht="12.75">
      <c r="A307" s="420"/>
      <c r="B307" s="421"/>
      <c r="C307" s="422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</row>
    <row r="308" spans="1:26" ht="12.75">
      <c r="A308" s="420"/>
      <c r="B308" s="421"/>
      <c r="C308" s="422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</row>
    <row r="309" spans="1:26" ht="12.75">
      <c r="A309" s="420"/>
      <c r="B309" s="421"/>
      <c r="C309" s="422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</row>
    <row r="310" spans="1:26" ht="12.75">
      <c r="A310" s="420"/>
      <c r="B310" s="421"/>
      <c r="C310" s="422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</row>
    <row r="311" spans="1:26" ht="12.75">
      <c r="A311" s="420"/>
      <c r="B311" s="421"/>
      <c r="C311" s="422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</row>
    <row r="312" spans="1:26" ht="12.75">
      <c r="A312" s="420"/>
      <c r="B312" s="421"/>
      <c r="C312" s="422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</row>
    <row r="313" spans="1:26" ht="12.75">
      <c r="A313" s="420"/>
      <c r="B313" s="421"/>
      <c r="C313" s="422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</row>
    <row r="314" spans="1:26" ht="12.75">
      <c r="A314" s="420"/>
      <c r="B314" s="421"/>
      <c r="C314" s="422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</row>
    <row r="315" spans="1:26" ht="12.75">
      <c r="A315" s="420"/>
      <c r="B315" s="421"/>
      <c r="C315" s="422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</row>
    <row r="316" spans="1:26" ht="12.75">
      <c r="A316" s="420"/>
      <c r="B316" s="421"/>
      <c r="C316" s="422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</row>
    <row r="317" spans="1:26" ht="12.75">
      <c r="A317" s="420"/>
      <c r="B317" s="421"/>
      <c r="C317" s="422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</row>
    <row r="318" spans="1:26" ht="12.75">
      <c r="A318" s="420"/>
      <c r="B318" s="421"/>
      <c r="C318" s="422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</row>
    <row r="319" spans="1:26" ht="12.75">
      <c r="A319" s="420"/>
      <c r="B319" s="421"/>
      <c r="C319" s="422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</row>
    <row r="320" spans="1:26" ht="12.75">
      <c r="A320" s="420"/>
      <c r="B320" s="421"/>
      <c r="C320" s="422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</row>
    <row r="321" spans="1:26" ht="12.75">
      <c r="A321" s="420"/>
      <c r="B321" s="421"/>
      <c r="C321" s="422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</row>
    <row r="322" spans="1:26" ht="12.75">
      <c r="A322" s="420"/>
      <c r="B322" s="421"/>
      <c r="C322" s="422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</row>
    <row r="323" spans="1:26" ht="12.75">
      <c r="A323" s="420"/>
      <c r="B323" s="421"/>
      <c r="C323" s="422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</row>
    <row r="324" spans="1:26" ht="12.75">
      <c r="A324" s="420"/>
      <c r="B324" s="421"/>
      <c r="C324" s="422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</row>
    <row r="325" spans="1:26" ht="12.75">
      <c r="A325" s="420"/>
      <c r="B325" s="421"/>
      <c r="C325" s="422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</row>
    <row r="326" spans="1:26" ht="12.75">
      <c r="A326" s="420"/>
      <c r="B326" s="421"/>
      <c r="C326" s="422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</row>
    <row r="327" spans="1:26" ht="12.75">
      <c r="A327" s="420"/>
      <c r="B327" s="421"/>
      <c r="C327" s="422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</row>
    <row r="328" spans="1:26" ht="12.75">
      <c r="A328" s="420"/>
      <c r="B328" s="421"/>
      <c r="C328" s="422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</row>
    <row r="329" spans="1:26" ht="12.75">
      <c r="A329" s="420"/>
      <c r="B329" s="421"/>
      <c r="C329" s="422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</row>
    <row r="330" spans="1:26" ht="12.75">
      <c r="A330" s="420"/>
      <c r="B330" s="421"/>
      <c r="C330" s="422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</row>
    <row r="331" spans="1:26" ht="12.75">
      <c r="A331" s="420"/>
      <c r="B331" s="421"/>
      <c r="C331" s="422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</row>
    <row r="332" spans="1:26" ht="12.75">
      <c r="A332" s="420"/>
      <c r="B332" s="421"/>
      <c r="C332" s="422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</row>
    <row r="333" spans="1:26" ht="12.75">
      <c r="A333" s="420"/>
      <c r="B333" s="421"/>
      <c r="C333" s="422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</row>
    <row r="334" spans="1:26" ht="12.75">
      <c r="A334" s="420"/>
      <c r="B334" s="421"/>
      <c r="C334" s="422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</row>
    <row r="335" spans="1:26" ht="12.75">
      <c r="A335" s="420"/>
      <c r="B335" s="421"/>
      <c r="C335" s="422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</row>
    <row r="336" spans="1:26" ht="12.75">
      <c r="A336" s="420"/>
      <c r="B336" s="421"/>
      <c r="C336" s="422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</row>
    <row r="337" spans="1:26" ht="12.75">
      <c r="A337" s="420"/>
      <c r="B337" s="421"/>
      <c r="C337" s="422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</row>
    <row r="338" spans="1:26" ht="12.75">
      <c r="A338" s="420"/>
      <c r="B338" s="421"/>
      <c r="C338" s="422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</row>
    <row r="339" spans="1:26" ht="12.75">
      <c r="A339" s="420"/>
      <c r="B339" s="421"/>
      <c r="C339" s="422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</row>
    <row r="340" spans="1:26" ht="12.75">
      <c r="A340" s="420"/>
      <c r="B340" s="421"/>
      <c r="C340" s="422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</row>
    <row r="341" spans="1:26" ht="12.75">
      <c r="A341" s="420"/>
      <c r="B341" s="421"/>
      <c r="C341" s="422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</row>
    <row r="342" spans="1:26" ht="12.75">
      <c r="A342" s="420"/>
      <c r="B342" s="421"/>
      <c r="C342" s="422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</row>
    <row r="343" spans="1:26" ht="12.75">
      <c r="A343" s="420"/>
      <c r="B343" s="421"/>
      <c r="C343" s="422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</row>
    <row r="344" spans="1:26" ht="12.75">
      <c r="A344" s="420"/>
      <c r="B344" s="421"/>
      <c r="C344" s="422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</row>
    <row r="345" spans="1:26" ht="12.75">
      <c r="A345" s="420"/>
      <c r="B345" s="421"/>
      <c r="C345" s="422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</row>
    <row r="346" spans="1:26" ht="12.75">
      <c r="A346" s="420"/>
      <c r="B346" s="421"/>
      <c r="C346" s="422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</row>
    <row r="347" spans="1:26" ht="12.75">
      <c r="A347" s="420"/>
      <c r="B347" s="421"/>
      <c r="C347" s="422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</row>
    <row r="348" spans="1:26" ht="12.75">
      <c r="A348" s="420"/>
      <c r="B348" s="421"/>
      <c r="C348" s="422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</row>
    <row r="349" spans="1:26" ht="12.75">
      <c r="A349" s="420"/>
      <c r="B349" s="421"/>
      <c r="C349" s="422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</row>
    <row r="350" spans="1:26" ht="12.75">
      <c r="A350" s="420"/>
      <c r="B350" s="421"/>
      <c r="C350" s="422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</row>
    <row r="351" spans="1:26" ht="12.75">
      <c r="A351" s="420"/>
      <c r="B351" s="421"/>
      <c r="C351" s="422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</row>
    <row r="352" spans="1:26" ht="12.75">
      <c r="A352" s="420"/>
      <c r="B352" s="421"/>
      <c r="C352" s="422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</row>
    <row r="353" spans="1:26" ht="12.75">
      <c r="A353" s="420"/>
      <c r="B353" s="421"/>
      <c r="C353" s="422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</row>
    <row r="354" spans="1:26" ht="12.75">
      <c r="A354" s="420"/>
      <c r="B354" s="421"/>
      <c r="C354" s="422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</row>
    <row r="355" spans="1:26" ht="12.75">
      <c r="A355" s="420"/>
      <c r="B355" s="421"/>
      <c r="C355" s="422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</row>
    <row r="356" spans="1:26" ht="12.75">
      <c r="A356" s="420"/>
      <c r="B356" s="421"/>
      <c r="C356" s="422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</row>
    <row r="357" spans="1:26" ht="12.75">
      <c r="A357" s="420"/>
      <c r="B357" s="421"/>
      <c r="C357" s="422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</row>
    <row r="358" spans="1:26" ht="12.75">
      <c r="A358" s="420"/>
      <c r="B358" s="421"/>
      <c r="C358" s="422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</row>
    <row r="359" spans="1:26" ht="12.75">
      <c r="A359" s="420"/>
      <c r="B359" s="421"/>
      <c r="C359" s="422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</row>
    <row r="360" spans="1:26" ht="12.75">
      <c r="A360" s="420"/>
      <c r="B360" s="421"/>
      <c r="C360" s="422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</row>
    <row r="361" spans="1:26" ht="12.75">
      <c r="A361" s="420"/>
      <c r="B361" s="421"/>
      <c r="C361" s="422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</row>
    <row r="362" spans="1:26" ht="12.75">
      <c r="A362" s="420"/>
      <c r="B362" s="421"/>
      <c r="C362" s="422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</row>
    <row r="363" spans="1:26" ht="12.75">
      <c r="A363" s="420"/>
      <c r="B363" s="421"/>
      <c r="C363" s="422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</row>
    <row r="364" spans="1:26" ht="12.75">
      <c r="A364" s="420"/>
      <c r="B364" s="421"/>
      <c r="C364" s="422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</row>
    <row r="365" spans="1:26" ht="12.75">
      <c r="A365" s="420"/>
      <c r="B365" s="421"/>
      <c r="C365" s="422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</row>
    <row r="366" spans="1:26" ht="12.75">
      <c r="A366" s="420"/>
      <c r="B366" s="421"/>
      <c r="C366" s="422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</row>
    <row r="367" spans="1:26" ht="12.75">
      <c r="A367" s="420"/>
      <c r="B367" s="421"/>
      <c r="C367" s="422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</row>
    <row r="368" spans="1:26" ht="12.75">
      <c r="A368" s="420"/>
      <c r="B368" s="421"/>
      <c r="C368" s="422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</row>
    <row r="369" spans="1:26" ht="12.75">
      <c r="A369" s="420"/>
      <c r="B369" s="421"/>
      <c r="C369" s="422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</row>
    <row r="370" spans="1:26" ht="12.75">
      <c r="A370" s="420"/>
      <c r="B370" s="421"/>
      <c r="C370" s="422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</row>
    <row r="371" spans="1:26" ht="12.75">
      <c r="A371" s="420"/>
      <c r="B371" s="421"/>
      <c r="C371" s="422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</row>
    <row r="372" spans="1:26" ht="12.75">
      <c r="A372" s="420"/>
      <c r="B372" s="421"/>
      <c r="C372" s="422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</row>
    <row r="373" spans="1:26" ht="12.75">
      <c r="A373" s="420"/>
      <c r="B373" s="421"/>
      <c r="C373" s="422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</row>
    <row r="374" spans="1:26" ht="12.75">
      <c r="A374" s="420"/>
      <c r="B374" s="421"/>
      <c r="C374" s="422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</row>
    <row r="375" spans="1:26" ht="12.75">
      <c r="A375" s="420"/>
      <c r="B375" s="421"/>
      <c r="C375" s="422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</row>
    <row r="376" spans="1:26" ht="12.75">
      <c r="A376" s="420"/>
      <c r="B376" s="421"/>
      <c r="C376" s="422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</row>
    <row r="377" spans="1:26" ht="12.75">
      <c r="A377" s="420"/>
      <c r="B377" s="421"/>
      <c r="C377" s="422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</row>
    <row r="378" spans="1:26" ht="12.75">
      <c r="A378" s="420"/>
      <c r="B378" s="421"/>
      <c r="C378" s="422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</row>
    <row r="379" spans="1:26" ht="12.75">
      <c r="A379" s="420"/>
      <c r="B379" s="421"/>
      <c r="C379" s="422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</row>
    <row r="380" spans="1:26" ht="12.75">
      <c r="A380" s="420"/>
      <c r="B380" s="421"/>
      <c r="C380" s="422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</row>
    <row r="381" spans="1:26" ht="12.75">
      <c r="A381" s="420"/>
      <c r="B381" s="421"/>
      <c r="C381" s="422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</row>
    <row r="382" spans="1:26" ht="12.75">
      <c r="A382" s="420"/>
      <c r="B382" s="421"/>
      <c r="C382" s="422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</row>
    <row r="383" spans="1:26" ht="12.75">
      <c r="A383" s="420"/>
      <c r="B383" s="421"/>
      <c r="C383" s="422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</row>
    <row r="384" spans="1:26" ht="12.75">
      <c r="A384" s="420"/>
      <c r="B384" s="421"/>
      <c r="C384" s="422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</row>
    <row r="385" spans="1:26" ht="12.75">
      <c r="A385" s="420"/>
      <c r="B385" s="421"/>
      <c r="C385" s="422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</row>
    <row r="386" spans="1:26" ht="12.75">
      <c r="A386" s="420"/>
      <c r="B386" s="421"/>
      <c r="C386" s="422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</row>
    <row r="387" spans="1:26" ht="12.75">
      <c r="A387" s="420"/>
      <c r="B387" s="421"/>
      <c r="C387" s="422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</row>
    <row r="388" spans="1:26" ht="12.75">
      <c r="A388" s="420"/>
      <c r="B388" s="421"/>
      <c r="C388" s="422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</row>
    <row r="389" spans="1:26" ht="12.75">
      <c r="A389" s="420"/>
      <c r="B389" s="421"/>
      <c r="C389" s="422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</row>
    <row r="390" spans="1:26" ht="12.75">
      <c r="A390" s="420"/>
      <c r="B390" s="421"/>
      <c r="C390" s="422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</row>
    <row r="391" spans="1:26" ht="12.75">
      <c r="A391" s="420"/>
      <c r="B391" s="421"/>
      <c r="C391" s="422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</row>
    <row r="392" spans="1:26" ht="12.75">
      <c r="A392" s="420"/>
      <c r="B392" s="421"/>
      <c r="C392" s="422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</row>
    <row r="393" spans="1:26" ht="12.75">
      <c r="A393" s="420"/>
      <c r="B393" s="421"/>
      <c r="C393" s="422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</row>
    <row r="394" spans="1:26" ht="12.75">
      <c r="A394" s="420"/>
      <c r="B394" s="421"/>
      <c r="C394" s="422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</row>
    <row r="395" spans="1:26" ht="12.75">
      <c r="A395" s="420"/>
      <c r="B395" s="421"/>
      <c r="C395" s="422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</row>
    <row r="396" spans="1:26" ht="12.75">
      <c r="A396" s="420"/>
      <c r="B396" s="421"/>
      <c r="C396" s="422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</row>
    <row r="397" spans="1:26" ht="12.75">
      <c r="A397" s="420"/>
      <c r="B397" s="421"/>
      <c r="C397" s="422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</row>
    <row r="398" spans="1:26" ht="12.75">
      <c r="A398" s="420"/>
      <c r="B398" s="421"/>
      <c r="C398" s="422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</row>
    <row r="399" spans="1:26" ht="12.75">
      <c r="A399" s="420"/>
      <c r="B399" s="421"/>
      <c r="C399" s="422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</row>
    <row r="400" spans="1:26" ht="12.75">
      <c r="A400" s="420"/>
      <c r="B400" s="421"/>
      <c r="C400" s="422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</row>
    <row r="401" spans="1:26" ht="12.75">
      <c r="A401" s="420"/>
      <c r="B401" s="421"/>
      <c r="C401" s="422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</row>
    <row r="402" spans="1:26" ht="12.75">
      <c r="A402" s="420"/>
      <c r="B402" s="421"/>
      <c r="C402" s="422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</row>
    <row r="403" spans="1:26" ht="12.75">
      <c r="A403" s="420"/>
      <c r="B403" s="421"/>
      <c r="C403" s="422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</row>
    <row r="404" spans="1:26" ht="12.75">
      <c r="A404" s="420"/>
      <c r="B404" s="421"/>
      <c r="C404" s="422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</row>
    <row r="405" spans="1:26" ht="12.75">
      <c r="A405" s="420"/>
      <c r="B405" s="421"/>
      <c r="C405" s="422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</row>
    <row r="406" spans="1:26" ht="12.75">
      <c r="A406" s="420"/>
      <c r="B406" s="421"/>
      <c r="C406" s="422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</row>
    <row r="407" spans="1:26" ht="12.75">
      <c r="A407" s="420"/>
      <c r="B407" s="421"/>
      <c r="C407" s="422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</row>
    <row r="408" spans="1:26" ht="12.75">
      <c r="A408" s="420"/>
      <c r="B408" s="421"/>
      <c r="C408" s="422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</row>
    <row r="409" spans="1:26" ht="12.75">
      <c r="A409" s="420"/>
      <c r="B409" s="421"/>
      <c r="C409" s="422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</row>
    <row r="410" spans="1:26" ht="12.75">
      <c r="A410" s="420"/>
      <c r="B410" s="421"/>
      <c r="C410" s="422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</row>
    <row r="411" spans="1:26" ht="12.75">
      <c r="A411" s="420"/>
      <c r="B411" s="421"/>
      <c r="C411" s="422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</row>
    <row r="412" spans="1:26" ht="12.75">
      <c r="A412" s="420"/>
      <c r="B412" s="421"/>
      <c r="C412" s="422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</row>
    <row r="413" spans="1:26" ht="12.75">
      <c r="A413" s="420"/>
      <c r="B413" s="421"/>
      <c r="C413" s="422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</row>
    <row r="414" spans="1:26" ht="12.75">
      <c r="A414" s="420"/>
      <c r="B414" s="421"/>
      <c r="C414" s="422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</row>
    <row r="415" spans="1:26" ht="12.75">
      <c r="A415" s="420"/>
      <c r="B415" s="421"/>
      <c r="C415" s="422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</row>
    <row r="416" spans="1:26" ht="12.75">
      <c r="A416" s="420"/>
      <c r="B416" s="421"/>
      <c r="C416" s="422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</row>
    <row r="417" spans="1:26" ht="12.75">
      <c r="A417" s="420"/>
      <c r="B417" s="421"/>
      <c r="C417" s="422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</row>
    <row r="418" spans="1:26" ht="12.75">
      <c r="A418" s="420"/>
      <c r="B418" s="421"/>
      <c r="C418" s="422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</row>
    <row r="419" spans="1:26" ht="12.75">
      <c r="A419" s="420"/>
      <c r="B419" s="421"/>
      <c r="C419" s="422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</row>
    <row r="420" spans="1:26" ht="12.75">
      <c r="A420" s="420"/>
      <c r="B420" s="421"/>
      <c r="C420" s="422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</row>
    <row r="421" spans="1:26" ht="12.75">
      <c r="A421" s="420"/>
      <c r="B421" s="421"/>
      <c r="C421" s="422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</row>
    <row r="422" spans="1:26" ht="12.75">
      <c r="A422" s="420"/>
      <c r="B422" s="421"/>
      <c r="C422" s="422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</row>
    <row r="423" spans="1:26" ht="12.75">
      <c r="A423" s="420"/>
      <c r="B423" s="421"/>
      <c r="C423" s="422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</row>
    <row r="424" spans="1:26" ht="12.75">
      <c r="A424" s="420"/>
      <c r="B424" s="421"/>
      <c r="C424" s="422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</row>
    <row r="425" spans="1:26" ht="12.75">
      <c r="A425" s="420"/>
      <c r="B425" s="421"/>
      <c r="C425" s="422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</row>
    <row r="426" spans="1:26" ht="12.75">
      <c r="A426" s="420"/>
      <c r="B426" s="421"/>
      <c r="C426" s="422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</row>
    <row r="427" spans="1:26" ht="12.75">
      <c r="A427" s="420"/>
      <c r="B427" s="421"/>
      <c r="C427" s="422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</row>
    <row r="428" spans="1:26" ht="12.75">
      <c r="A428" s="420"/>
      <c r="B428" s="421"/>
      <c r="C428" s="422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</row>
    <row r="429" spans="1:26" ht="12.75">
      <c r="A429" s="420"/>
      <c r="B429" s="421"/>
      <c r="C429" s="422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</row>
    <row r="430" spans="1:26" ht="12.75">
      <c r="A430" s="420"/>
      <c r="B430" s="421"/>
      <c r="C430" s="422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</row>
    <row r="431" spans="1:26" ht="12.75">
      <c r="A431" s="420"/>
      <c r="B431" s="421"/>
      <c r="C431" s="422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</row>
    <row r="432" spans="1:26" ht="12.75">
      <c r="A432" s="420"/>
      <c r="B432" s="421"/>
      <c r="C432" s="422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</row>
    <row r="433" spans="1:26" ht="12.75">
      <c r="A433" s="420"/>
      <c r="B433" s="421"/>
      <c r="C433" s="422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</row>
    <row r="434" spans="1:26" ht="12.75">
      <c r="A434" s="420"/>
      <c r="B434" s="421"/>
      <c r="C434" s="422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</row>
    <row r="435" spans="1:26" ht="12.75">
      <c r="A435" s="420"/>
      <c r="B435" s="421"/>
      <c r="C435" s="422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</row>
    <row r="436" spans="1:26" ht="12.75">
      <c r="A436" s="420"/>
      <c r="B436" s="421"/>
      <c r="C436" s="422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</row>
    <row r="437" spans="1:26" ht="12.75">
      <c r="A437" s="420"/>
      <c r="B437" s="421"/>
      <c r="C437" s="422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</row>
    <row r="438" spans="1:26" ht="12.75">
      <c r="A438" s="420"/>
      <c r="B438" s="421"/>
      <c r="C438" s="422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</row>
    <row r="439" spans="1:26" ht="12.75">
      <c r="A439" s="420"/>
      <c r="B439" s="421"/>
      <c r="C439" s="422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</row>
    <row r="440" spans="1:26" ht="12.75">
      <c r="A440" s="420"/>
      <c r="B440" s="421"/>
      <c r="C440" s="422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</row>
    <row r="441" spans="1:26" ht="12.75">
      <c r="A441" s="420"/>
      <c r="B441" s="421"/>
      <c r="C441" s="422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</row>
    <row r="442" spans="1:26" ht="12.75">
      <c r="A442" s="420"/>
      <c r="B442" s="421"/>
      <c r="C442" s="422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</row>
    <row r="443" spans="1:26" ht="12.75">
      <c r="A443" s="420"/>
      <c r="B443" s="421"/>
      <c r="C443" s="422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</row>
    <row r="444" spans="1:26" ht="12.75">
      <c r="A444" s="420"/>
      <c r="B444" s="421"/>
      <c r="C444" s="422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</row>
    <row r="445" spans="1:26" ht="12.75">
      <c r="A445" s="420"/>
      <c r="B445" s="421"/>
      <c r="C445" s="422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</row>
    <row r="446" spans="1:26" ht="12.75">
      <c r="A446" s="420"/>
      <c r="B446" s="421"/>
      <c r="C446" s="422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</row>
    <row r="447" spans="1:26" ht="12.75">
      <c r="A447" s="420"/>
      <c r="B447" s="421"/>
      <c r="C447" s="422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</row>
    <row r="448" spans="1:26" ht="12.75">
      <c r="A448" s="420"/>
      <c r="B448" s="421"/>
      <c r="C448" s="422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</row>
    <row r="449" spans="1:26" ht="12.75">
      <c r="A449" s="420"/>
      <c r="B449" s="421"/>
      <c r="C449" s="422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</row>
    <row r="450" spans="1:26" ht="12.75">
      <c r="A450" s="420"/>
      <c r="B450" s="421"/>
      <c r="C450" s="422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</row>
    <row r="451" spans="1:26" ht="12.75">
      <c r="A451" s="420"/>
      <c r="B451" s="421"/>
      <c r="C451" s="422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</row>
    <row r="452" spans="1:26" ht="12.75">
      <c r="A452" s="420"/>
      <c r="B452" s="421"/>
      <c r="C452" s="422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</row>
    <row r="453" spans="1:26" ht="12.75">
      <c r="A453" s="420"/>
      <c r="B453" s="421"/>
      <c r="C453" s="422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</row>
    <row r="454" spans="1:26" ht="12.75">
      <c r="A454" s="420"/>
      <c r="B454" s="421"/>
      <c r="C454" s="422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</row>
    <row r="455" spans="1:26" ht="12.75">
      <c r="A455" s="420"/>
      <c r="B455" s="421"/>
      <c r="C455" s="422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</row>
    <row r="456" spans="1:26" ht="12.75">
      <c r="A456" s="420"/>
      <c r="B456" s="421"/>
      <c r="C456" s="422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</row>
    <row r="457" spans="1:26" ht="12.75">
      <c r="A457" s="420"/>
      <c r="B457" s="421"/>
      <c r="C457" s="422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</row>
    <row r="458" spans="1:26" ht="12.75">
      <c r="A458" s="420"/>
      <c r="B458" s="421"/>
      <c r="C458" s="422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</row>
    <row r="459" spans="1:26" ht="12.75">
      <c r="A459" s="420"/>
      <c r="B459" s="421"/>
      <c r="C459" s="422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</row>
    <row r="460" spans="1:26" ht="12.75">
      <c r="A460" s="420"/>
      <c r="B460" s="421"/>
      <c r="C460" s="422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</row>
    <row r="461" spans="1:26" ht="12.75">
      <c r="A461" s="420"/>
      <c r="B461" s="421"/>
      <c r="C461" s="422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</row>
    <row r="462" spans="1:26" ht="12.75">
      <c r="A462" s="420"/>
      <c r="B462" s="421"/>
      <c r="C462" s="422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</row>
    <row r="463" spans="1:26" ht="12.75">
      <c r="A463" s="420"/>
      <c r="B463" s="421"/>
      <c r="C463" s="422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</row>
    <row r="464" spans="1:26" ht="12.75">
      <c r="A464" s="420"/>
      <c r="B464" s="421"/>
      <c r="C464" s="422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</row>
    <row r="465" spans="1:26" ht="12.75">
      <c r="A465" s="420"/>
      <c r="B465" s="421"/>
      <c r="C465" s="422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</row>
    <row r="466" spans="1:26" ht="12.75">
      <c r="A466" s="420"/>
      <c r="B466" s="421"/>
      <c r="C466" s="422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</row>
    <row r="467" spans="1:26" ht="12.75">
      <c r="A467" s="420"/>
      <c r="B467" s="421"/>
      <c r="C467" s="422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</row>
    <row r="468" spans="1:26" ht="12.75">
      <c r="A468" s="420"/>
      <c r="B468" s="421"/>
      <c r="C468" s="422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</row>
    <row r="469" spans="1:26" ht="12.75">
      <c r="A469" s="420"/>
      <c r="B469" s="421"/>
      <c r="C469" s="422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</row>
    <row r="470" spans="1:26" ht="12.75">
      <c r="A470" s="420"/>
      <c r="B470" s="421"/>
      <c r="C470" s="422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</row>
    <row r="471" spans="1:26" ht="12.75">
      <c r="A471" s="420"/>
      <c r="B471" s="421"/>
      <c r="C471" s="422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</row>
    <row r="472" spans="1:26" ht="12.75">
      <c r="A472" s="420"/>
      <c r="B472" s="421"/>
      <c r="C472" s="422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</row>
    <row r="473" spans="1:26" ht="12.75">
      <c r="A473" s="420"/>
      <c r="B473" s="421"/>
      <c r="C473" s="422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</row>
    <row r="474" spans="1:26" ht="12.75">
      <c r="A474" s="420"/>
      <c r="B474" s="421"/>
      <c r="C474" s="422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</row>
    <row r="475" spans="1:26" ht="12.75">
      <c r="A475" s="420"/>
      <c r="B475" s="421"/>
      <c r="C475" s="422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</row>
    <row r="476" spans="1:26" ht="12.75">
      <c r="A476" s="420"/>
      <c r="B476" s="421"/>
      <c r="C476" s="422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</row>
    <row r="477" spans="1:26" ht="12.75">
      <c r="A477" s="420"/>
      <c r="B477" s="421"/>
      <c r="C477" s="422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</row>
    <row r="478" spans="1:26" ht="12.75">
      <c r="A478" s="420"/>
      <c r="B478" s="421"/>
      <c r="C478" s="422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</row>
    <row r="479" spans="1:26" ht="12.75">
      <c r="A479" s="420"/>
      <c r="B479" s="421"/>
      <c r="C479" s="422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</row>
    <row r="480" spans="1:26" ht="12.75">
      <c r="A480" s="420"/>
      <c r="B480" s="421"/>
      <c r="C480" s="422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</row>
    <row r="481" spans="1:26" ht="12.75">
      <c r="A481" s="420"/>
      <c r="B481" s="421"/>
      <c r="C481" s="422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</row>
    <row r="482" spans="1:26" ht="12.75">
      <c r="A482" s="420"/>
      <c r="B482" s="421"/>
      <c r="C482" s="422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</row>
    <row r="483" spans="1:26" ht="12.75">
      <c r="A483" s="420"/>
      <c r="B483" s="421"/>
      <c r="C483" s="422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</row>
    <row r="484" spans="1:26" ht="12.75">
      <c r="A484" s="420"/>
      <c r="B484" s="421"/>
      <c r="C484" s="422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</row>
    <row r="485" spans="1:26" ht="12.75">
      <c r="A485" s="420"/>
      <c r="B485" s="421"/>
      <c r="C485" s="422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</row>
    <row r="486" spans="1:26" ht="12.75">
      <c r="A486" s="420"/>
      <c r="B486" s="421"/>
      <c r="C486" s="422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</row>
    <row r="487" spans="1:26" ht="12.75">
      <c r="A487" s="420"/>
      <c r="B487" s="421"/>
      <c r="C487" s="422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</row>
    <row r="488" spans="1:26" ht="12.75">
      <c r="A488" s="420"/>
      <c r="B488" s="421"/>
      <c r="C488" s="422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</row>
    <row r="489" spans="1:26" ht="12.75">
      <c r="A489" s="420"/>
      <c r="B489" s="421"/>
      <c r="C489" s="422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</row>
    <row r="490" spans="1:26" ht="12.75">
      <c r="A490" s="420"/>
      <c r="B490" s="421"/>
      <c r="C490" s="422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</row>
    <row r="491" spans="1:26" ht="12.75">
      <c r="A491" s="420"/>
      <c r="B491" s="421"/>
      <c r="C491" s="422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</row>
    <row r="492" spans="1:26" ht="12.75">
      <c r="A492" s="420"/>
      <c r="B492" s="421"/>
      <c r="C492" s="422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</row>
    <row r="493" spans="1:26" ht="12.75">
      <c r="A493" s="420"/>
      <c r="B493" s="421"/>
      <c r="C493" s="422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</row>
    <row r="494" spans="1:26" ht="12.75">
      <c r="A494" s="420"/>
      <c r="B494" s="421"/>
      <c r="C494" s="422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</row>
    <row r="495" spans="1:26" ht="12.75">
      <c r="A495" s="420"/>
      <c r="B495" s="421"/>
      <c r="C495" s="422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</row>
    <row r="496" spans="1:26" ht="12.75">
      <c r="A496" s="420"/>
      <c r="B496" s="421"/>
      <c r="C496" s="422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</row>
    <row r="497" spans="1:26" ht="12.75">
      <c r="A497" s="420"/>
      <c r="B497" s="421"/>
      <c r="C497" s="422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</row>
    <row r="498" spans="1:26" ht="12.75">
      <c r="A498" s="420"/>
      <c r="B498" s="421"/>
      <c r="C498" s="422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</row>
    <row r="499" spans="1:26" ht="12.75">
      <c r="A499" s="420"/>
      <c r="B499" s="421"/>
      <c r="C499" s="422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</row>
    <row r="500" spans="1:26" ht="12.75">
      <c r="A500" s="420"/>
      <c r="B500" s="421"/>
      <c r="C500" s="422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</row>
    <row r="501" spans="1:26" ht="12.75">
      <c r="A501" s="420"/>
      <c r="B501" s="421"/>
      <c r="C501" s="422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</row>
    <row r="502" spans="1:26" ht="12.75">
      <c r="A502" s="420"/>
      <c r="B502" s="421"/>
      <c r="C502" s="422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</row>
    <row r="503" spans="1:26" ht="12.75">
      <c r="A503" s="420"/>
      <c r="B503" s="421"/>
      <c r="C503" s="422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</row>
    <row r="504" spans="1:26" ht="12.75">
      <c r="A504" s="420"/>
      <c r="B504" s="421"/>
      <c r="C504" s="422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</row>
    <row r="505" spans="1:26" ht="12.75">
      <c r="A505" s="420"/>
      <c r="B505" s="421"/>
      <c r="C505" s="422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</row>
    <row r="506" spans="1:26" ht="12.75">
      <c r="A506" s="420"/>
      <c r="B506" s="421"/>
      <c r="C506" s="422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</row>
    <row r="507" spans="1:26" ht="12.75">
      <c r="A507" s="420"/>
      <c r="B507" s="421"/>
      <c r="C507" s="422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</row>
    <row r="508" spans="1:26" ht="12.75">
      <c r="A508" s="420"/>
      <c r="B508" s="421"/>
      <c r="C508" s="422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</row>
    <row r="509" spans="1:26" ht="12.75">
      <c r="A509" s="420"/>
      <c r="B509" s="421"/>
      <c r="C509" s="422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</row>
    <row r="510" spans="1:26" ht="12.75">
      <c r="A510" s="420"/>
      <c r="B510" s="421"/>
      <c r="C510" s="422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</row>
    <row r="511" spans="1:26" ht="12.75">
      <c r="A511" s="420"/>
      <c r="B511" s="421"/>
      <c r="C511" s="422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</row>
    <row r="512" spans="1:26" ht="12.75">
      <c r="A512" s="420"/>
      <c r="B512" s="421"/>
      <c r="C512" s="422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</row>
    <row r="513" spans="1:26" ht="12.75">
      <c r="A513" s="420"/>
      <c r="B513" s="421"/>
      <c r="C513" s="422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</row>
    <row r="514" spans="1:26" ht="12.75">
      <c r="A514" s="420"/>
      <c r="B514" s="421"/>
      <c r="C514" s="422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</row>
    <row r="515" spans="1:26" ht="12.75">
      <c r="A515" s="420"/>
      <c r="B515" s="421"/>
      <c r="C515" s="422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</row>
    <row r="516" spans="1:26" ht="12.75">
      <c r="A516" s="420"/>
      <c r="B516" s="421"/>
      <c r="C516" s="422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</row>
    <row r="517" spans="1:26" ht="12.75">
      <c r="A517" s="420"/>
      <c r="B517" s="421"/>
      <c r="C517" s="422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</row>
    <row r="518" spans="1:26" ht="12.75">
      <c r="A518" s="420"/>
      <c r="B518" s="421"/>
      <c r="C518" s="422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</row>
    <row r="519" spans="1:26" ht="12.75">
      <c r="A519" s="420"/>
      <c r="B519" s="421"/>
      <c r="C519" s="422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</row>
    <row r="520" spans="1:26" ht="12.75">
      <c r="A520" s="420"/>
      <c r="B520" s="421"/>
      <c r="C520" s="422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</row>
    <row r="521" spans="1:26" ht="12.75">
      <c r="A521" s="420"/>
      <c r="B521" s="421"/>
      <c r="C521" s="422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</row>
    <row r="522" spans="1:26" ht="12.75">
      <c r="A522" s="420"/>
      <c r="B522" s="421"/>
      <c r="C522" s="422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</row>
    <row r="523" spans="1:26" ht="12.75">
      <c r="A523" s="420"/>
      <c r="B523" s="421"/>
      <c r="C523" s="422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</row>
    <row r="524" spans="1:26" ht="12.75">
      <c r="A524" s="420"/>
      <c r="B524" s="421"/>
      <c r="C524" s="422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</row>
    <row r="525" spans="1:26" ht="12.75">
      <c r="A525" s="420"/>
      <c r="B525" s="421"/>
      <c r="C525" s="422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</row>
    <row r="526" spans="1:26" ht="12.75">
      <c r="A526" s="420"/>
      <c r="B526" s="421"/>
      <c r="C526" s="422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</row>
    <row r="527" spans="1:26" ht="12.75">
      <c r="A527" s="420"/>
      <c r="B527" s="421"/>
      <c r="C527" s="422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</row>
    <row r="528" spans="1:26" ht="12.75">
      <c r="A528" s="420"/>
      <c r="B528" s="421"/>
      <c r="C528" s="422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</row>
    <row r="529" spans="1:26" ht="12.75">
      <c r="A529" s="420"/>
      <c r="B529" s="421"/>
      <c r="C529" s="422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</row>
    <row r="530" spans="1:26" ht="12.75">
      <c r="A530" s="420"/>
      <c r="B530" s="421"/>
      <c r="C530" s="422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</row>
    <row r="531" spans="1:26" ht="12.75">
      <c r="A531" s="420"/>
      <c r="B531" s="421"/>
      <c r="C531" s="422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</row>
    <row r="532" spans="1:26" ht="12.75">
      <c r="A532" s="420"/>
      <c r="B532" s="421"/>
      <c r="C532" s="422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</row>
    <row r="533" spans="1:26" ht="12.75">
      <c r="A533" s="420"/>
      <c r="B533" s="421"/>
      <c r="C533" s="422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</row>
    <row r="534" spans="1:26" ht="12.75">
      <c r="A534" s="420"/>
      <c r="B534" s="421"/>
      <c r="C534" s="422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</row>
    <row r="535" spans="1:26" ht="12.75">
      <c r="A535" s="420"/>
      <c r="B535" s="421"/>
      <c r="C535" s="422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</row>
    <row r="536" spans="1:26" ht="12.75">
      <c r="A536" s="420"/>
      <c r="B536" s="421"/>
      <c r="C536" s="422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</row>
    <row r="537" spans="1:26" ht="12.75">
      <c r="A537" s="420"/>
      <c r="B537" s="421"/>
      <c r="C537" s="422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</row>
    <row r="538" spans="1:26" ht="12.75">
      <c r="A538" s="420"/>
      <c r="B538" s="421"/>
      <c r="C538" s="422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</row>
    <row r="539" spans="1:26" ht="12.75">
      <c r="A539" s="420"/>
      <c r="B539" s="421"/>
      <c r="C539" s="422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</row>
    <row r="540" spans="1:26" ht="12.75">
      <c r="A540" s="420"/>
      <c r="B540" s="421"/>
      <c r="C540" s="422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</row>
    <row r="541" spans="1:26" ht="12.75">
      <c r="A541" s="420"/>
      <c r="B541" s="421"/>
      <c r="C541" s="422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</row>
    <row r="542" spans="1:26" ht="12.75">
      <c r="A542" s="420"/>
      <c r="B542" s="421"/>
      <c r="C542" s="422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</row>
    <row r="543" spans="1:26" ht="12.75">
      <c r="A543" s="420"/>
      <c r="B543" s="421"/>
      <c r="C543" s="422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</row>
    <row r="544" spans="1:26" ht="12.75">
      <c r="A544" s="420"/>
      <c r="B544" s="421"/>
      <c r="C544" s="422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</row>
    <row r="545" spans="1:26" ht="12.75">
      <c r="A545" s="420"/>
      <c r="B545" s="421"/>
      <c r="C545" s="422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</row>
    <row r="546" spans="1:26" ht="12.75">
      <c r="A546" s="420"/>
      <c r="B546" s="421"/>
      <c r="C546" s="422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</row>
    <row r="547" spans="1:26" ht="12.75">
      <c r="A547" s="420"/>
      <c r="B547" s="421"/>
      <c r="C547" s="422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</row>
    <row r="548" spans="1:26" ht="12.75">
      <c r="A548" s="420"/>
      <c r="B548" s="421"/>
      <c r="C548" s="422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</row>
    <row r="549" spans="1:26" ht="12.75">
      <c r="A549" s="420"/>
      <c r="B549" s="421"/>
      <c r="C549" s="422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</row>
    <row r="550" spans="1:26" ht="12.75">
      <c r="A550" s="420"/>
      <c r="B550" s="421"/>
      <c r="C550" s="422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</row>
    <row r="551" spans="1:26" ht="12.75">
      <c r="A551" s="420"/>
      <c r="B551" s="421"/>
      <c r="C551" s="422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</row>
    <row r="552" spans="1:26" ht="12.75">
      <c r="A552" s="420"/>
      <c r="B552" s="421"/>
      <c r="C552" s="422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</row>
    <row r="553" spans="1:26" ht="12.75">
      <c r="A553" s="420"/>
      <c r="B553" s="421"/>
      <c r="C553" s="422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</row>
    <row r="554" spans="1:26" ht="12.75">
      <c r="A554" s="420"/>
      <c r="B554" s="421"/>
      <c r="C554" s="422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</row>
    <row r="555" spans="1:26" ht="12.75">
      <c r="A555" s="420"/>
      <c r="B555" s="421"/>
      <c r="C555" s="422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</row>
    <row r="556" spans="1:26" ht="12.75">
      <c r="A556" s="420"/>
      <c r="B556" s="421"/>
      <c r="C556" s="422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</row>
    <row r="557" spans="1:26" ht="12.75">
      <c r="A557" s="420"/>
      <c r="B557" s="421"/>
      <c r="C557" s="422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</row>
    <row r="558" spans="1:26" ht="12.75">
      <c r="A558" s="420"/>
      <c r="B558" s="421"/>
      <c r="C558" s="422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</row>
    <row r="559" spans="1:26" ht="12.75">
      <c r="A559" s="420"/>
      <c r="B559" s="421"/>
      <c r="C559" s="422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</row>
    <row r="560" spans="1:26" ht="12.75">
      <c r="A560" s="420"/>
      <c r="B560" s="421"/>
      <c r="C560" s="422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</row>
    <row r="561" spans="1:26" ht="12.75">
      <c r="A561" s="420"/>
      <c r="B561" s="421"/>
      <c r="C561" s="422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</row>
    <row r="562" spans="1:26" ht="12.75">
      <c r="A562" s="420"/>
      <c r="B562" s="421"/>
      <c r="C562" s="422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</row>
    <row r="563" spans="1:26" ht="12.75">
      <c r="A563" s="420"/>
      <c r="B563" s="421"/>
      <c r="C563" s="422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</row>
    <row r="564" spans="1:26" ht="12.75">
      <c r="A564" s="420"/>
      <c r="B564" s="421"/>
      <c r="C564" s="422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</row>
    <row r="565" spans="1:26" ht="12.75">
      <c r="A565" s="420"/>
      <c r="B565" s="421"/>
      <c r="C565" s="422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</row>
    <row r="566" spans="1:26" ht="12.75">
      <c r="A566" s="420"/>
      <c r="B566" s="421"/>
      <c r="C566" s="422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</row>
    <row r="567" spans="1:26" ht="12.75">
      <c r="A567" s="420"/>
      <c r="B567" s="421"/>
      <c r="C567" s="422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</row>
    <row r="568" spans="1:26" ht="12.75">
      <c r="A568" s="420"/>
      <c r="B568" s="421"/>
      <c r="C568" s="422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</row>
    <row r="569" spans="1:26" ht="12.75">
      <c r="A569" s="420"/>
      <c r="B569" s="421"/>
      <c r="C569" s="422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</row>
    <row r="570" spans="1:26" ht="12.75">
      <c r="A570" s="420"/>
      <c r="B570" s="421"/>
      <c r="C570" s="422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</row>
    <row r="571" spans="1:26" ht="12.75">
      <c r="A571" s="420"/>
      <c r="B571" s="421"/>
      <c r="C571" s="422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</row>
    <row r="572" spans="1:26" ht="12.75">
      <c r="A572" s="420"/>
      <c r="B572" s="421"/>
      <c r="C572" s="422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</row>
    <row r="573" spans="1:26" ht="12.75">
      <c r="A573" s="420"/>
      <c r="B573" s="421"/>
      <c r="C573" s="422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</row>
    <row r="574" spans="1:26" ht="12.75">
      <c r="A574" s="420"/>
      <c r="B574" s="421"/>
      <c r="C574" s="422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</row>
    <row r="575" spans="1:26" ht="12.75">
      <c r="A575" s="420"/>
      <c r="B575" s="421"/>
      <c r="C575" s="422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</row>
    <row r="576" spans="1:26" ht="12.75">
      <c r="A576" s="420"/>
      <c r="B576" s="421"/>
      <c r="C576" s="422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</row>
    <row r="577" spans="1:26" ht="12.75">
      <c r="A577" s="420"/>
      <c r="B577" s="421"/>
      <c r="C577" s="422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</row>
    <row r="578" spans="1:26" ht="12.75">
      <c r="A578" s="420"/>
      <c r="B578" s="421"/>
      <c r="C578" s="422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</row>
    <row r="579" spans="1:26" ht="12.75">
      <c r="A579" s="420"/>
      <c r="B579" s="421"/>
      <c r="C579" s="422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</row>
    <row r="580" spans="1:26" ht="12.75">
      <c r="A580" s="420"/>
      <c r="B580" s="421"/>
      <c r="C580" s="422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</row>
    <row r="581" spans="1:26" ht="12.75">
      <c r="A581" s="420"/>
      <c r="B581" s="421"/>
      <c r="C581" s="422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</row>
    <row r="582" spans="1:26" ht="12.75">
      <c r="A582" s="420"/>
      <c r="B582" s="421"/>
      <c r="C582" s="422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</row>
    <row r="583" spans="1:26" ht="12.75">
      <c r="A583" s="420"/>
      <c r="B583" s="421"/>
      <c r="C583" s="422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</row>
    <row r="584" spans="1:26" ht="12.75">
      <c r="A584" s="420"/>
      <c r="B584" s="421"/>
      <c r="C584" s="422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</row>
    <row r="585" spans="1:26" ht="12.75">
      <c r="A585" s="420"/>
      <c r="B585" s="421"/>
      <c r="C585" s="422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</row>
    <row r="586" spans="1:26" ht="12.75">
      <c r="A586" s="420"/>
      <c r="B586" s="421"/>
      <c r="C586" s="422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</row>
    <row r="587" spans="1:26" ht="12.75">
      <c r="A587" s="420"/>
      <c r="B587" s="421"/>
      <c r="C587" s="422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</row>
    <row r="588" spans="1:26" ht="12.75">
      <c r="A588" s="420"/>
      <c r="B588" s="421"/>
      <c r="C588" s="422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</row>
    <row r="589" spans="1:26" ht="12.75">
      <c r="A589" s="420"/>
      <c r="B589" s="421"/>
      <c r="C589" s="422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</row>
    <row r="590" spans="1:26" ht="12.75">
      <c r="A590" s="420"/>
      <c r="B590" s="421"/>
      <c r="C590" s="422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</row>
    <row r="591" spans="1:26" ht="12.75">
      <c r="A591" s="420"/>
      <c r="B591" s="421"/>
      <c r="C591" s="422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</row>
    <row r="592" spans="1:26" ht="12.75">
      <c r="A592" s="420"/>
      <c r="B592" s="421"/>
      <c r="C592" s="422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</row>
    <row r="593" spans="1:26" ht="12.75">
      <c r="A593" s="420"/>
      <c r="B593" s="421"/>
      <c r="C593" s="422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</row>
    <row r="594" spans="1:26" ht="12.75">
      <c r="A594" s="420"/>
      <c r="B594" s="421"/>
      <c r="C594" s="422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</row>
    <row r="595" spans="1:26" ht="12.75">
      <c r="A595" s="420"/>
      <c r="B595" s="421"/>
      <c r="C595" s="422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</row>
    <row r="596" spans="1:26" ht="12.75">
      <c r="A596" s="420"/>
      <c r="B596" s="421"/>
      <c r="C596" s="422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</row>
    <row r="597" spans="1:26" ht="12.75">
      <c r="A597" s="420"/>
      <c r="B597" s="421"/>
      <c r="C597" s="422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</row>
    <row r="598" spans="1:26" ht="12.75">
      <c r="A598" s="420"/>
      <c r="B598" s="421"/>
      <c r="C598" s="422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</row>
    <row r="599" spans="1:26" ht="12.75">
      <c r="A599" s="420"/>
      <c r="B599" s="421"/>
      <c r="C599" s="422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</row>
    <row r="600" spans="1:26" ht="12.75">
      <c r="A600" s="420"/>
      <c r="B600" s="421"/>
      <c r="C600" s="422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</row>
    <row r="601" spans="1:26" ht="12.75">
      <c r="A601" s="420"/>
      <c r="B601" s="421"/>
      <c r="C601" s="422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</row>
    <row r="602" spans="1:26" ht="12.75">
      <c r="A602" s="420"/>
      <c r="B602" s="421"/>
      <c r="C602" s="422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</row>
    <row r="603" spans="1:26" ht="12.75">
      <c r="A603" s="420"/>
      <c r="B603" s="421"/>
      <c r="C603" s="422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</row>
    <row r="604" spans="1:26" ht="12.75">
      <c r="A604" s="420"/>
      <c r="B604" s="421"/>
      <c r="C604" s="422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</row>
    <row r="605" spans="1:26" ht="12.75">
      <c r="A605" s="420"/>
      <c r="B605" s="421"/>
      <c r="C605" s="422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</row>
    <row r="606" spans="1:26" ht="12.75">
      <c r="A606" s="420"/>
      <c r="B606" s="421"/>
      <c r="C606" s="422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</row>
    <row r="607" spans="1:26" ht="12.75">
      <c r="A607" s="420"/>
      <c r="B607" s="421"/>
      <c r="C607" s="422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</row>
    <row r="608" spans="1:26" ht="12.75">
      <c r="A608" s="420"/>
      <c r="B608" s="421"/>
      <c r="C608" s="422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</row>
    <row r="609" spans="1:26" ht="12.75">
      <c r="A609" s="420"/>
      <c r="B609" s="421"/>
      <c r="C609" s="422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</row>
    <row r="610" spans="1:26" ht="12.75">
      <c r="A610" s="420"/>
      <c r="B610" s="421"/>
      <c r="C610" s="422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</row>
    <row r="611" spans="1:26" ht="12.75">
      <c r="A611" s="420"/>
      <c r="B611" s="421"/>
      <c r="C611" s="422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</row>
    <row r="612" spans="1:26" ht="12.75">
      <c r="A612" s="420"/>
      <c r="B612" s="421"/>
      <c r="C612" s="422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</row>
    <row r="613" spans="1:26" ht="12.75">
      <c r="A613" s="420"/>
      <c r="B613" s="421"/>
      <c r="C613" s="422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</row>
    <row r="614" spans="1:26" ht="12.75">
      <c r="A614" s="420"/>
      <c r="B614" s="421"/>
      <c r="C614" s="422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</row>
    <row r="615" spans="1:26" ht="12.75">
      <c r="A615" s="420"/>
      <c r="B615" s="421"/>
      <c r="C615" s="422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</row>
    <row r="616" spans="1:26" ht="12.75">
      <c r="A616" s="420"/>
      <c r="B616" s="421"/>
      <c r="C616" s="422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</row>
    <row r="617" spans="1:26" ht="12.75">
      <c r="A617" s="420"/>
      <c r="B617" s="421"/>
      <c r="C617" s="422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</row>
    <row r="618" spans="1:26" ht="12.75">
      <c r="A618" s="420"/>
      <c r="B618" s="421"/>
      <c r="C618" s="422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</row>
    <row r="619" spans="1:26" ht="12.75">
      <c r="A619" s="420"/>
      <c r="B619" s="421"/>
      <c r="C619" s="422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</row>
    <row r="620" spans="1:26" ht="12.75">
      <c r="A620" s="420"/>
      <c r="B620" s="421"/>
      <c r="C620" s="422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</row>
    <row r="621" spans="1:26" ht="12.75">
      <c r="A621" s="420"/>
      <c r="B621" s="421"/>
      <c r="C621" s="422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</row>
    <row r="622" spans="1:26" ht="12.75">
      <c r="A622" s="420"/>
      <c r="B622" s="421"/>
      <c r="C622" s="422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</row>
    <row r="623" spans="1:26" ht="12.75">
      <c r="A623" s="420"/>
      <c r="B623" s="421"/>
      <c r="C623" s="422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</row>
    <row r="624" spans="1:26" ht="12.75">
      <c r="A624" s="420"/>
      <c r="B624" s="421"/>
      <c r="C624" s="422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</row>
    <row r="625" spans="1:26" ht="12.75">
      <c r="A625" s="420"/>
      <c r="B625" s="421"/>
      <c r="C625" s="422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</row>
    <row r="626" spans="1:26" ht="12.75">
      <c r="A626" s="420"/>
      <c r="B626" s="421"/>
      <c r="C626" s="422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</row>
    <row r="627" spans="1:26" ht="12.75">
      <c r="A627" s="420"/>
      <c r="B627" s="421"/>
      <c r="C627" s="422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</row>
    <row r="628" spans="1:26" ht="12.75">
      <c r="A628" s="420"/>
      <c r="B628" s="421"/>
      <c r="C628" s="422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</row>
    <row r="629" spans="1:26" ht="12.75">
      <c r="A629" s="420"/>
      <c r="B629" s="421"/>
      <c r="C629" s="422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</row>
    <row r="630" spans="1:26" ht="12.75">
      <c r="A630" s="420"/>
      <c r="B630" s="421"/>
      <c r="C630" s="422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</row>
    <row r="631" spans="1:26" ht="12.75">
      <c r="A631" s="420"/>
      <c r="B631" s="421"/>
      <c r="C631" s="422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</row>
    <row r="632" spans="1:26" ht="12.75">
      <c r="A632" s="420"/>
      <c r="B632" s="421"/>
      <c r="C632" s="422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</row>
    <row r="633" spans="1:26" ht="12.75">
      <c r="A633" s="420"/>
      <c r="B633" s="421"/>
      <c r="C633" s="422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</row>
    <row r="634" spans="1:26" ht="12.75">
      <c r="A634" s="420"/>
      <c r="B634" s="421"/>
      <c r="C634" s="422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</row>
    <row r="635" spans="1:26" ht="12.75">
      <c r="A635" s="420"/>
      <c r="B635" s="421"/>
      <c r="C635" s="422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</row>
    <row r="636" spans="1:26" ht="12.75">
      <c r="A636" s="420"/>
      <c r="B636" s="421"/>
      <c r="C636" s="422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</row>
    <row r="637" spans="1:26" ht="12.75">
      <c r="A637" s="420"/>
      <c r="B637" s="421"/>
      <c r="C637" s="422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</row>
    <row r="638" spans="1:26" ht="12.75">
      <c r="A638" s="420"/>
      <c r="B638" s="421"/>
      <c r="C638" s="422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</row>
    <row r="639" spans="1:26" ht="12.75">
      <c r="A639" s="420"/>
      <c r="B639" s="421"/>
      <c r="C639" s="422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</row>
    <row r="640" spans="1:26" ht="12.75">
      <c r="A640" s="420"/>
      <c r="B640" s="421"/>
      <c r="C640" s="422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</row>
    <row r="641" spans="1:26" ht="12.75">
      <c r="A641" s="420"/>
      <c r="B641" s="421"/>
      <c r="C641" s="422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</row>
    <row r="642" spans="1:26" ht="12.75">
      <c r="A642" s="420"/>
      <c r="B642" s="421"/>
      <c r="C642" s="422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</row>
    <row r="643" spans="1:26" ht="12.75">
      <c r="A643" s="420"/>
      <c r="B643" s="421"/>
      <c r="C643" s="422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</row>
    <row r="644" spans="1:26" ht="12.75">
      <c r="A644" s="420"/>
      <c r="B644" s="421"/>
      <c r="C644" s="422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</row>
    <row r="645" spans="1:26" ht="12.75">
      <c r="A645" s="420"/>
      <c r="B645" s="421"/>
      <c r="C645" s="422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</row>
    <row r="646" spans="1:26" ht="12.75">
      <c r="A646" s="420"/>
      <c r="B646" s="421"/>
      <c r="C646" s="422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</row>
    <row r="647" spans="1:26" ht="12.75">
      <c r="A647" s="420"/>
      <c r="B647" s="421"/>
      <c r="C647" s="422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</row>
    <row r="648" spans="1:26" ht="12.75">
      <c r="A648" s="420"/>
      <c r="B648" s="421"/>
      <c r="C648" s="422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</row>
    <row r="649" spans="1:26" ht="12.75">
      <c r="A649" s="420"/>
      <c r="B649" s="421"/>
      <c r="C649" s="422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</row>
    <row r="650" spans="1:26" ht="12.75">
      <c r="A650" s="420"/>
      <c r="B650" s="421"/>
      <c r="C650" s="422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</row>
    <row r="651" spans="1:26" ht="12.75">
      <c r="A651" s="420"/>
      <c r="B651" s="421"/>
      <c r="C651" s="422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</row>
    <row r="652" spans="1:26" ht="12.75">
      <c r="A652" s="420"/>
      <c r="B652" s="421"/>
      <c r="C652" s="422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</row>
    <row r="653" spans="1:26" ht="12.75">
      <c r="A653" s="420"/>
      <c r="B653" s="421"/>
      <c r="C653" s="422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</row>
    <row r="654" spans="1:26" ht="12.75">
      <c r="A654" s="420"/>
      <c r="B654" s="421"/>
      <c r="C654" s="422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</row>
    <row r="655" spans="1:26" ht="12.75">
      <c r="A655" s="420"/>
      <c r="B655" s="421"/>
      <c r="C655" s="422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</row>
    <row r="656" spans="1:26" ht="12.75">
      <c r="A656" s="420"/>
      <c r="B656" s="421"/>
      <c r="C656" s="422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</row>
    <row r="657" spans="1:26" ht="12.75">
      <c r="A657" s="420"/>
      <c r="B657" s="421"/>
      <c r="C657" s="422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</row>
    <row r="658" spans="1:26" ht="12.75">
      <c r="A658" s="420"/>
      <c r="B658" s="421"/>
      <c r="C658" s="422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</row>
    <row r="659" spans="1:26" ht="12.75">
      <c r="A659" s="420"/>
      <c r="B659" s="421"/>
      <c r="C659" s="422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</row>
    <row r="660" spans="1:26" ht="12.75">
      <c r="A660" s="420"/>
      <c r="B660" s="421"/>
      <c r="C660" s="422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</row>
    <row r="661" spans="1:26" ht="12.75">
      <c r="A661" s="420"/>
      <c r="B661" s="421"/>
      <c r="C661" s="422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</row>
    <row r="662" spans="1:26" ht="12.75">
      <c r="A662" s="420"/>
      <c r="B662" s="421"/>
      <c r="C662" s="422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</row>
    <row r="663" spans="1:26" ht="12.75">
      <c r="A663" s="420"/>
      <c r="B663" s="421"/>
      <c r="C663" s="422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</row>
    <row r="664" spans="1:26" ht="12.75">
      <c r="A664" s="420"/>
      <c r="B664" s="421"/>
      <c r="C664" s="422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</row>
    <row r="665" spans="1:26" ht="12.75">
      <c r="A665" s="420"/>
      <c r="B665" s="421"/>
      <c r="C665" s="422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</row>
    <row r="666" spans="1:26" ht="12.75">
      <c r="A666" s="420"/>
      <c r="B666" s="421"/>
      <c r="C666" s="422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</row>
    <row r="667" spans="1:26" ht="12.75">
      <c r="A667" s="420"/>
      <c r="B667" s="421"/>
      <c r="C667" s="422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</row>
    <row r="668" spans="1:26" ht="12.75">
      <c r="A668" s="420"/>
      <c r="B668" s="421"/>
      <c r="C668" s="422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</row>
    <row r="669" spans="1:26" ht="12.75">
      <c r="A669" s="420"/>
      <c r="B669" s="421"/>
      <c r="C669" s="422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</row>
    <row r="670" spans="1:26" ht="12.75">
      <c r="A670" s="420"/>
      <c r="B670" s="421"/>
      <c r="C670" s="422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</row>
    <row r="671" spans="1:26" ht="12.75">
      <c r="A671" s="420"/>
      <c r="B671" s="421"/>
      <c r="C671" s="422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</row>
    <row r="672" spans="1:26" ht="12.75">
      <c r="A672" s="420"/>
      <c r="B672" s="421"/>
      <c r="C672" s="422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</row>
    <row r="673" spans="1:26" ht="12.75">
      <c r="A673" s="420"/>
      <c r="B673" s="421"/>
      <c r="C673" s="422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</row>
    <row r="674" spans="1:26" ht="12.75">
      <c r="A674" s="420"/>
      <c r="B674" s="421"/>
      <c r="C674" s="422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</row>
    <row r="675" spans="1:26" ht="12.75">
      <c r="A675" s="420"/>
      <c r="B675" s="421"/>
      <c r="C675" s="422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</row>
    <row r="676" spans="1:26" ht="12.75">
      <c r="A676" s="420"/>
      <c r="B676" s="421"/>
      <c r="C676" s="422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</row>
    <row r="677" spans="1:26" ht="12.75">
      <c r="A677" s="420"/>
      <c r="B677" s="421"/>
      <c r="C677" s="422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</row>
    <row r="678" spans="1:26" ht="12.75">
      <c r="A678" s="420"/>
      <c r="B678" s="421"/>
      <c r="C678" s="422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</row>
    <row r="679" spans="1:26" ht="12.75">
      <c r="A679" s="420"/>
      <c r="B679" s="421"/>
      <c r="C679" s="422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</row>
    <row r="680" spans="1:26" ht="12.75">
      <c r="A680" s="420"/>
      <c r="B680" s="421"/>
      <c r="C680" s="422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</row>
    <row r="681" spans="1:26" ht="12.75">
      <c r="A681" s="420"/>
      <c r="B681" s="421"/>
      <c r="C681" s="422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</row>
    <row r="682" spans="1:26" ht="12.75">
      <c r="A682" s="420"/>
      <c r="B682" s="421"/>
      <c r="C682" s="422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</row>
    <row r="683" spans="1:26" ht="12.75">
      <c r="A683" s="420"/>
      <c r="B683" s="421"/>
      <c r="C683" s="422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</row>
    <row r="684" spans="1:26" ht="12.75">
      <c r="A684" s="420"/>
      <c r="B684" s="421"/>
      <c r="C684" s="422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</row>
    <row r="685" spans="1:26" ht="12.75">
      <c r="A685" s="420"/>
      <c r="B685" s="421"/>
      <c r="C685" s="422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</row>
    <row r="686" spans="1:26" ht="12.75">
      <c r="A686" s="420"/>
      <c r="B686" s="421"/>
      <c r="C686" s="422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</row>
    <row r="687" spans="1:26" ht="12.75">
      <c r="A687" s="420"/>
      <c r="B687" s="421"/>
      <c r="C687" s="422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</row>
    <row r="688" spans="1:26" ht="12.75">
      <c r="A688" s="420"/>
      <c r="B688" s="421"/>
      <c r="C688" s="422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</row>
    <row r="689" spans="1:26" ht="12.75">
      <c r="A689" s="420"/>
      <c r="B689" s="421"/>
      <c r="C689" s="422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</row>
    <row r="690" spans="1:26" ht="12.75">
      <c r="A690" s="420"/>
      <c r="B690" s="421"/>
      <c r="C690" s="422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</row>
    <row r="691" spans="1:26" ht="12.75">
      <c r="A691" s="420"/>
      <c r="B691" s="421"/>
      <c r="C691" s="422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</row>
    <row r="692" spans="1:26" ht="12.75">
      <c r="A692" s="420"/>
      <c r="B692" s="421"/>
      <c r="C692" s="422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</row>
    <row r="693" spans="1:26" ht="12.75">
      <c r="A693" s="420"/>
      <c r="B693" s="421"/>
      <c r="C693" s="422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</row>
    <row r="694" spans="1:26" ht="12.75">
      <c r="A694" s="420"/>
      <c r="B694" s="421"/>
      <c r="C694" s="422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</row>
    <row r="695" spans="1:26" ht="12.75">
      <c r="A695" s="420"/>
      <c r="B695" s="421"/>
      <c r="C695" s="422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</row>
    <row r="696" spans="1:26" ht="12.75">
      <c r="A696" s="420"/>
      <c r="B696" s="421"/>
      <c r="C696" s="422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</row>
    <row r="697" spans="1:26" ht="12.75">
      <c r="A697" s="420"/>
      <c r="B697" s="421"/>
      <c r="C697" s="422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</row>
    <row r="698" spans="1:26" ht="12.75">
      <c r="A698" s="420"/>
      <c r="B698" s="421"/>
      <c r="C698" s="422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</row>
    <row r="699" spans="1:26" ht="12.75">
      <c r="A699" s="420"/>
      <c r="B699" s="421"/>
      <c r="C699" s="422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</row>
    <row r="700" spans="1:26" ht="12.75">
      <c r="A700" s="420"/>
      <c r="B700" s="421"/>
      <c r="C700" s="422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</row>
    <row r="701" spans="1:26" ht="12.75">
      <c r="A701" s="420"/>
      <c r="B701" s="421"/>
      <c r="C701" s="422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</row>
    <row r="702" spans="1:26" ht="12.75">
      <c r="A702" s="420"/>
      <c r="B702" s="421"/>
      <c r="C702" s="422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</row>
    <row r="703" spans="1:26" ht="12.75">
      <c r="A703" s="420"/>
      <c r="B703" s="421"/>
      <c r="C703" s="422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</row>
    <row r="704" spans="1:26" ht="12.75">
      <c r="A704" s="420"/>
      <c r="B704" s="421"/>
      <c r="C704" s="422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</row>
    <row r="705" spans="1:26" ht="12.75">
      <c r="A705" s="420"/>
      <c r="B705" s="421"/>
      <c r="C705" s="422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</row>
    <row r="706" spans="1:26" ht="12.75">
      <c r="A706" s="420"/>
      <c r="B706" s="421"/>
      <c r="C706" s="422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</row>
    <row r="707" spans="1:26" ht="12.75">
      <c r="A707" s="420"/>
      <c r="B707" s="421"/>
      <c r="C707" s="422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</row>
    <row r="708" spans="1:26" ht="12.75">
      <c r="A708" s="420"/>
      <c r="B708" s="421"/>
      <c r="C708" s="422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</row>
    <row r="709" spans="1:26" ht="12.75">
      <c r="A709" s="420"/>
      <c r="B709" s="421"/>
      <c r="C709" s="422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</row>
    <row r="710" spans="1:26" ht="12.75">
      <c r="A710" s="420"/>
      <c r="B710" s="421"/>
      <c r="C710" s="422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</row>
    <row r="711" spans="1:26" ht="12.75">
      <c r="A711" s="420"/>
      <c r="B711" s="421"/>
      <c r="C711" s="422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</row>
    <row r="712" spans="1:26" ht="12.75">
      <c r="A712" s="420"/>
      <c r="B712" s="421"/>
      <c r="C712" s="422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</row>
    <row r="713" spans="1:26" ht="12.75">
      <c r="A713" s="420"/>
      <c r="B713" s="421"/>
      <c r="C713" s="422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</row>
    <row r="714" spans="1:26" ht="12.75">
      <c r="A714" s="420"/>
      <c r="B714" s="421"/>
      <c r="C714" s="422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</row>
    <row r="715" spans="1:26" ht="12.75">
      <c r="A715" s="420"/>
      <c r="B715" s="421"/>
      <c r="C715" s="422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</row>
    <row r="716" spans="1:26" ht="12.75">
      <c r="A716" s="420"/>
      <c r="B716" s="421"/>
      <c r="C716" s="422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</row>
    <row r="717" spans="1:26" ht="12.75">
      <c r="A717" s="420"/>
      <c r="B717" s="421"/>
      <c r="C717" s="422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</row>
    <row r="718" spans="1:26" ht="12.75">
      <c r="A718" s="420"/>
      <c r="B718" s="421"/>
      <c r="C718" s="422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</row>
    <row r="719" spans="1:26" ht="12.75">
      <c r="A719" s="420"/>
      <c r="B719" s="421"/>
      <c r="C719" s="422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</row>
    <row r="720" spans="1:26" ht="12.75">
      <c r="A720" s="420"/>
      <c r="B720" s="421"/>
      <c r="C720" s="422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</row>
    <row r="721" spans="1:26" ht="12.75">
      <c r="A721" s="420"/>
      <c r="B721" s="421"/>
      <c r="C721" s="422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</row>
    <row r="722" spans="1:26" ht="12.75">
      <c r="A722" s="420"/>
      <c r="B722" s="421"/>
      <c r="C722" s="422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</row>
    <row r="723" spans="1:26" ht="12.75">
      <c r="A723" s="420"/>
      <c r="B723" s="421"/>
      <c r="C723" s="422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</row>
    <row r="724" spans="1:26" ht="12.75">
      <c r="A724" s="420"/>
      <c r="B724" s="421"/>
      <c r="C724" s="422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</row>
    <row r="725" spans="1:26" ht="12.75">
      <c r="A725" s="420"/>
      <c r="B725" s="421"/>
      <c r="C725" s="422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</row>
    <row r="726" spans="1:26" ht="12.75">
      <c r="A726" s="420"/>
      <c r="B726" s="421"/>
      <c r="C726" s="422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</row>
    <row r="727" spans="1:26" ht="12.75">
      <c r="A727" s="420"/>
      <c r="B727" s="421"/>
      <c r="C727" s="422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</row>
    <row r="728" spans="1:26" ht="12.75">
      <c r="A728" s="420"/>
      <c r="B728" s="421"/>
      <c r="C728" s="422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</row>
    <row r="729" spans="1:26" ht="12.75">
      <c r="A729" s="420"/>
      <c r="B729" s="421"/>
      <c r="C729" s="422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</row>
    <row r="730" spans="1:26" ht="12.75">
      <c r="A730" s="420"/>
      <c r="B730" s="421"/>
      <c r="C730" s="422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</row>
    <row r="731" spans="1:26" ht="12.75">
      <c r="A731" s="420"/>
      <c r="B731" s="421"/>
      <c r="C731" s="422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</row>
    <row r="732" spans="1:26" ht="12.75">
      <c r="A732" s="420"/>
      <c r="B732" s="421"/>
      <c r="C732" s="422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</row>
    <row r="733" spans="1:26" ht="12.75">
      <c r="A733" s="420"/>
      <c r="B733" s="421"/>
      <c r="C733" s="422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</row>
    <row r="734" spans="1:26" ht="12.75">
      <c r="A734" s="420"/>
      <c r="B734" s="421"/>
      <c r="C734" s="422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</row>
    <row r="735" spans="1:26" ht="12.75">
      <c r="A735" s="420"/>
      <c r="B735" s="421"/>
      <c r="C735" s="422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</row>
    <row r="736" spans="1:26" ht="12.75">
      <c r="A736" s="420"/>
      <c r="B736" s="421"/>
      <c r="C736" s="422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</row>
    <row r="737" spans="1:26" ht="12.75">
      <c r="A737" s="420"/>
      <c r="B737" s="421"/>
      <c r="C737" s="422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</row>
    <row r="738" spans="1:26" ht="12.75">
      <c r="A738" s="420"/>
      <c r="B738" s="421"/>
      <c r="C738" s="422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</row>
    <row r="739" spans="1:26" ht="12.75">
      <c r="A739" s="420"/>
      <c r="B739" s="421"/>
      <c r="C739" s="422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</row>
    <row r="740" spans="1:26" ht="12.75">
      <c r="A740" s="420"/>
      <c r="B740" s="421"/>
      <c r="C740" s="422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</row>
    <row r="741" spans="1:26" ht="12.75">
      <c r="A741" s="420"/>
      <c r="B741" s="421"/>
      <c r="C741" s="422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</row>
    <row r="742" spans="1:26" ht="12.75">
      <c r="A742" s="420"/>
      <c r="B742" s="421"/>
      <c r="C742" s="422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</row>
    <row r="743" spans="1:26" ht="12.75">
      <c r="A743" s="420"/>
      <c r="B743" s="421"/>
      <c r="C743" s="422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</row>
    <row r="744" spans="1:26" ht="12.75">
      <c r="A744" s="420"/>
      <c r="B744" s="421"/>
      <c r="C744" s="422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</row>
    <row r="745" spans="1:26" ht="12.75">
      <c r="A745" s="420"/>
      <c r="B745" s="421"/>
      <c r="C745" s="422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</row>
    <row r="746" spans="1:26" ht="12.75">
      <c r="A746" s="420"/>
      <c r="B746" s="421"/>
      <c r="C746" s="422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</row>
    <row r="747" spans="1:26" ht="12.75">
      <c r="A747" s="420"/>
      <c r="B747" s="421"/>
      <c r="C747" s="422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</row>
    <row r="748" spans="1:26" ht="12.75">
      <c r="A748" s="420"/>
      <c r="B748" s="421"/>
      <c r="C748" s="422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</row>
    <row r="749" spans="1:26" ht="12.75">
      <c r="A749" s="420"/>
      <c r="B749" s="421"/>
      <c r="C749" s="422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</row>
    <row r="750" spans="1:26" ht="12.75">
      <c r="A750" s="420"/>
      <c r="B750" s="421"/>
      <c r="C750" s="422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</row>
    <row r="751" spans="1:26" ht="12.75">
      <c r="A751" s="420"/>
      <c r="B751" s="421"/>
      <c r="C751" s="422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</row>
    <row r="752" spans="1:26" ht="12.75">
      <c r="A752" s="420"/>
      <c r="B752" s="421"/>
      <c r="C752" s="422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</row>
    <row r="753" spans="1:26" ht="12.75">
      <c r="A753" s="420"/>
      <c r="B753" s="421"/>
      <c r="C753" s="422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</row>
    <row r="754" spans="1:26" ht="12.75">
      <c r="A754" s="420"/>
      <c r="B754" s="421"/>
      <c r="C754" s="422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</row>
    <row r="755" spans="1:26" ht="12.75">
      <c r="A755" s="420"/>
      <c r="B755" s="421"/>
      <c r="C755" s="422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</row>
    <row r="756" spans="1:26" ht="12.75">
      <c r="A756" s="420"/>
      <c r="B756" s="421"/>
      <c r="C756" s="422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</row>
    <row r="757" spans="1:26" ht="12.75">
      <c r="A757" s="420"/>
      <c r="B757" s="421"/>
      <c r="C757" s="422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</row>
    <row r="758" spans="1:26" ht="12.75">
      <c r="A758" s="420"/>
      <c r="B758" s="421"/>
      <c r="C758" s="422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</row>
    <row r="759" spans="1:26" ht="12.75">
      <c r="A759" s="420"/>
      <c r="B759" s="421"/>
      <c r="C759" s="422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</row>
    <row r="760" spans="1:26" ht="12.75">
      <c r="A760" s="420"/>
      <c r="B760" s="421"/>
      <c r="C760" s="422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</row>
    <row r="761" spans="1:26" ht="12.75">
      <c r="A761" s="420"/>
      <c r="B761" s="421"/>
      <c r="C761" s="422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</row>
    <row r="762" spans="1:26" ht="12.75">
      <c r="A762" s="420"/>
      <c r="B762" s="421"/>
      <c r="C762" s="422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</row>
    <row r="763" spans="1:26" ht="12.75">
      <c r="A763" s="420"/>
      <c r="B763" s="421"/>
      <c r="C763" s="422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</row>
    <row r="764" spans="1:26" ht="12.75">
      <c r="A764" s="420"/>
      <c r="B764" s="421"/>
      <c r="C764" s="422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</row>
    <row r="765" spans="1:26" ht="12.75">
      <c r="A765" s="420"/>
      <c r="B765" s="421"/>
      <c r="C765" s="422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</row>
    <row r="766" spans="1:26" ht="12.75">
      <c r="A766" s="420"/>
      <c r="B766" s="421"/>
      <c r="C766" s="422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</row>
    <row r="767" spans="1:26" ht="12.75">
      <c r="A767" s="420"/>
      <c r="B767" s="421"/>
      <c r="C767" s="422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</row>
    <row r="768" spans="1:26" ht="12.75">
      <c r="A768" s="420"/>
      <c r="B768" s="421"/>
      <c r="C768" s="422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</row>
    <row r="769" spans="1:26" ht="12.75">
      <c r="A769" s="420"/>
      <c r="B769" s="421"/>
      <c r="C769" s="422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</row>
    <row r="770" spans="1:26" ht="12.75">
      <c r="A770" s="420"/>
      <c r="B770" s="421"/>
      <c r="C770" s="422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</row>
    <row r="771" spans="1:26" ht="12.75">
      <c r="A771" s="420"/>
      <c r="B771" s="421"/>
      <c r="C771" s="422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</row>
    <row r="772" spans="1:26" ht="12.75">
      <c r="A772" s="420"/>
      <c r="B772" s="421"/>
      <c r="C772" s="422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</row>
    <row r="773" spans="1:26" ht="12.75">
      <c r="A773" s="420"/>
      <c r="B773" s="421"/>
      <c r="C773" s="422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</row>
    <row r="774" spans="1:26" ht="12.75">
      <c r="A774" s="420"/>
      <c r="B774" s="421"/>
      <c r="C774" s="422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</row>
    <row r="775" spans="1:26" ht="12.75">
      <c r="A775" s="420"/>
      <c r="B775" s="421"/>
      <c r="C775" s="422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</row>
    <row r="776" spans="1:26" ht="12.75">
      <c r="A776" s="420"/>
      <c r="B776" s="421"/>
      <c r="C776" s="422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</row>
    <row r="777" spans="1:26" ht="12.75">
      <c r="A777" s="420"/>
      <c r="B777" s="421"/>
      <c r="C777" s="422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</row>
    <row r="778" spans="1:26" ht="12.75">
      <c r="A778" s="420"/>
      <c r="B778" s="421"/>
      <c r="C778" s="422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</row>
    <row r="779" spans="1:26" ht="12.75">
      <c r="A779" s="420"/>
      <c r="B779" s="421"/>
      <c r="C779" s="422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</row>
    <row r="780" spans="1:26" ht="12.75">
      <c r="A780" s="420"/>
      <c r="B780" s="421"/>
      <c r="C780" s="422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</row>
    <row r="781" spans="1:26" ht="12.75">
      <c r="A781" s="420"/>
      <c r="B781" s="421"/>
      <c r="C781" s="422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</row>
    <row r="782" spans="1:26" ht="12.75">
      <c r="A782" s="420"/>
      <c r="B782" s="421"/>
      <c r="C782" s="422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</row>
    <row r="783" spans="1:26" ht="12.75">
      <c r="A783" s="420"/>
      <c r="B783" s="421"/>
      <c r="C783" s="422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</row>
    <row r="784" spans="1:26" ht="12.75">
      <c r="A784" s="420"/>
      <c r="B784" s="421"/>
      <c r="C784" s="422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</row>
    <row r="785" spans="1:26" ht="12.75">
      <c r="A785" s="420"/>
      <c r="B785" s="421"/>
      <c r="C785" s="422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</row>
    <row r="786" spans="1:26" ht="12.75">
      <c r="A786" s="420"/>
      <c r="B786" s="421"/>
      <c r="C786" s="422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</row>
    <row r="787" spans="1:26" ht="12.75">
      <c r="A787" s="420"/>
      <c r="B787" s="421"/>
      <c r="C787" s="422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</row>
    <row r="788" spans="1:26" ht="12.75">
      <c r="A788" s="420"/>
      <c r="B788" s="421"/>
      <c r="C788" s="422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</row>
    <row r="789" spans="1:26" ht="12.75">
      <c r="A789" s="420"/>
      <c r="B789" s="421"/>
      <c r="C789" s="422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</row>
    <row r="790" spans="1:26" ht="12.75">
      <c r="A790" s="420"/>
      <c r="B790" s="421"/>
      <c r="C790" s="422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</row>
    <row r="791" spans="1:26" ht="12.75">
      <c r="A791" s="420"/>
      <c r="B791" s="421"/>
      <c r="C791" s="422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</row>
    <row r="792" spans="1:26" ht="12.75">
      <c r="A792" s="420"/>
      <c r="B792" s="421"/>
      <c r="C792" s="422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</row>
    <row r="793" spans="1:26" ht="12.75">
      <c r="A793" s="420"/>
      <c r="B793" s="421"/>
      <c r="C793" s="422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</row>
    <row r="794" spans="1:26" ht="12.75">
      <c r="A794" s="420"/>
      <c r="B794" s="421"/>
      <c r="C794" s="422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</row>
    <row r="795" spans="1:26" ht="12.75">
      <c r="A795" s="420"/>
      <c r="B795" s="421"/>
      <c r="C795" s="422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</row>
    <row r="796" spans="1:26" ht="12.75">
      <c r="A796" s="420"/>
      <c r="B796" s="421"/>
      <c r="C796" s="422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</row>
    <row r="797" spans="1:26" ht="12.75">
      <c r="A797" s="420"/>
      <c r="B797" s="421"/>
      <c r="C797" s="422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</row>
    <row r="798" spans="1:26" ht="12.75">
      <c r="A798" s="420"/>
      <c r="B798" s="421"/>
      <c r="C798" s="422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</row>
    <row r="799" spans="1:26" ht="12.75">
      <c r="A799" s="420"/>
      <c r="B799" s="421"/>
      <c r="C799" s="422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</row>
    <row r="800" spans="1:26" ht="12.75">
      <c r="A800" s="420"/>
      <c r="B800" s="421"/>
      <c r="C800" s="422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</row>
    <row r="801" spans="1:26" ht="12.75">
      <c r="A801" s="420"/>
      <c r="B801" s="421"/>
      <c r="C801" s="422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</row>
    <row r="802" spans="1:26" ht="12.75">
      <c r="A802" s="420"/>
      <c r="B802" s="421"/>
      <c r="C802" s="422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</row>
    <row r="803" spans="1:26" ht="12.75">
      <c r="A803" s="420"/>
      <c r="B803" s="421"/>
      <c r="C803" s="422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</row>
    <row r="804" spans="1:26" ht="12.75">
      <c r="A804" s="420"/>
      <c r="B804" s="421"/>
      <c r="C804" s="422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</row>
    <row r="805" spans="1:26" ht="12.75">
      <c r="A805" s="420"/>
      <c r="B805" s="421"/>
      <c r="C805" s="422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</row>
    <row r="806" spans="1:26" ht="12.75">
      <c r="A806" s="420"/>
      <c r="B806" s="421"/>
      <c r="C806" s="422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</row>
    <row r="807" spans="1:26" ht="12.75">
      <c r="A807" s="420"/>
      <c r="B807" s="421"/>
      <c r="C807" s="422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</row>
    <row r="808" spans="1:26" ht="12.75">
      <c r="A808" s="420"/>
      <c r="B808" s="421"/>
      <c r="C808" s="422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</row>
    <row r="809" spans="1:26" ht="12.75">
      <c r="A809" s="420"/>
      <c r="B809" s="421"/>
      <c r="C809" s="422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</row>
    <row r="810" spans="1:26" ht="12.75">
      <c r="A810" s="420"/>
      <c r="B810" s="421"/>
      <c r="C810" s="422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</row>
    <row r="811" spans="1:26" ht="12.75">
      <c r="A811" s="420"/>
      <c r="B811" s="421"/>
      <c r="C811" s="422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</row>
    <row r="812" spans="1:26" ht="12.75">
      <c r="A812" s="420"/>
      <c r="B812" s="421"/>
      <c r="C812" s="422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</row>
    <row r="813" spans="1:26" ht="12.75">
      <c r="A813" s="420"/>
      <c r="B813" s="421"/>
      <c r="C813" s="422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</row>
    <row r="814" spans="1:26" ht="12.75">
      <c r="A814" s="420"/>
      <c r="B814" s="421"/>
      <c r="C814" s="422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</row>
    <row r="815" spans="1:26" ht="12.75">
      <c r="A815" s="420"/>
      <c r="B815" s="421"/>
      <c r="C815" s="422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</row>
    <row r="816" spans="1:26" ht="12.75">
      <c r="A816" s="420"/>
      <c r="B816" s="421"/>
      <c r="C816" s="422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</row>
    <row r="817" spans="1:26" ht="12.75">
      <c r="A817" s="420"/>
      <c r="B817" s="421"/>
      <c r="C817" s="422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</row>
    <row r="818" spans="1:26" ht="12.75">
      <c r="A818" s="420"/>
      <c r="B818" s="421"/>
      <c r="C818" s="422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</row>
    <row r="819" spans="1:26" ht="12.75">
      <c r="A819" s="420"/>
      <c r="B819" s="421"/>
      <c r="C819" s="422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</row>
    <row r="820" spans="1:26" ht="12.75">
      <c r="A820" s="420"/>
      <c r="B820" s="421"/>
      <c r="C820" s="422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</row>
    <row r="821" spans="1:26" ht="12.75">
      <c r="A821" s="420"/>
      <c r="B821" s="421"/>
      <c r="C821" s="422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</row>
    <row r="822" spans="1:26" ht="12.75">
      <c r="A822" s="420"/>
      <c r="B822" s="421"/>
      <c r="C822" s="422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</row>
    <row r="823" spans="1:26" ht="12.75">
      <c r="A823" s="420"/>
      <c r="B823" s="421"/>
      <c r="C823" s="422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</row>
    <row r="824" spans="1:26" ht="12.75">
      <c r="A824" s="420"/>
      <c r="B824" s="421"/>
      <c r="C824" s="422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</row>
    <row r="825" spans="1:26" ht="12.75">
      <c r="A825" s="420"/>
      <c r="B825" s="421"/>
      <c r="C825" s="422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</row>
    <row r="826" spans="1:26" ht="12.75">
      <c r="A826" s="420"/>
      <c r="B826" s="421"/>
      <c r="C826" s="422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</row>
    <row r="827" spans="1:26" ht="12.75">
      <c r="A827" s="420"/>
      <c r="B827" s="421"/>
      <c r="C827" s="422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</row>
    <row r="828" spans="1:26" ht="12.75">
      <c r="A828" s="420"/>
      <c r="B828" s="421"/>
      <c r="C828" s="422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</row>
    <row r="829" spans="1:26" ht="12.75">
      <c r="A829" s="420"/>
      <c r="B829" s="421"/>
      <c r="C829" s="422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</row>
    <row r="830" spans="1:26" ht="12.75">
      <c r="A830" s="420"/>
      <c r="B830" s="421"/>
      <c r="C830" s="422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</row>
    <row r="831" spans="1:26" ht="12.75">
      <c r="A831" s="420"/>
      <c r="B831" s="421"/>
      <c r="C831" s="422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</row>
    <row r="832" spans="1:26" ht="12.75">
      <c r="A832" s="420"/>
      <c r="B832" s="421"/>
      <c r="C832" s="422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</row>
    <row r="833" spans="1:26" ht="12.75">
      <c r="A833" s="420"/>
      <c r="B833" s="421"/>
      <c r="C833" s="422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</row>
    <row r="834" spans="1:26" ht="12.75">
      <c r="A834" s="420"/>
      <c r="B834" s="421"/>
      <c r="C834" s="422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</row>
    <row r="835" spans="1:26" ht="12.75">
      <c r="A835" s="420"/>
      <c r="B835" s="421"/>
      <c r="C835" s="422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</row>
    <row r="836" spans="1:26" ht="12.75">
      <c r="A836" s="420"/>
      <c r="B836" s="421"/>
      <c r="C836" s="422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</row>
    <row r="837" spans="1:26" ht="12.75">
      <c r="A837" s="420"/>
      <c r="B837" s="421"/>
      <c r="C837" s="422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</row>
    <row r="838" spans="1:26" ht="12.75">
      <c r="A838" s="420"/>
      <c r="B838" s="421"/>
      <c r="C838" s="422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</row>
    <row r="839" spans="1:26" ht="12.75">
      <c r="A839" s="420"/>
      <c r="B839" s="421"/>
      <c r="C839" s="422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</row>
    <row r="840" spans="1:26" ht="12.75">
      <c r="A840" s="420"/>
      <c r="B840" s="421"/>
      <c r="C840" s="422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</row>
    <row r="841" spans="1:26" ht="12.75">
      <c r="A841" s="420"/>
      <c r="B841" s="421"/>
      <c r="C841" s="422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</row>
    <row r="842" spans="1:26" ht="12.75">
      <c r="A842" s="420"/>
      <c r="B842" s="421"/>
      <c r="C842" s="422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</row>
    <row r="843" spans="1:26" ht="12.75">
      <c r="A843" s="420"/>
      <c r="B843" s="421"/>
      <c r="C843" s="422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</row>
    <row r="844" spans="1:26" ht="12.75">
      <c r="A844" s="420"/>
      <c r="B844" s="421"/>
      <c r="C844" s="422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</row>
    <row r="845" spans="1:26" ht="12.75">
      <c r="A845" s="420"/>
      <c r="B845" s="421"/>
      <c r="C845" s="422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</row>
    <row r="846" spans="1:26" ht="12.75">
      <c r="A846" s="420"/>
      <c r="B846" s="421"/>
      <c r="C846" s="422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</row>
    <row r="847" spans="1:26" ht="12.75">
      <c r="A847" s="420"/>
      <c r="B847" s="421"/>
      <c r="C847" s="422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</row>
    <row r="848" spans="1:26" ht="12.75">
      <c r="A848" s="420"/>
      <c r="B848" s="421"/>
      <c r="C848" s="422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</row>
    <row r="849" spans="1:26" ht="12.75">
      <c r="A849" s="420"/>
      <c r="B849" s="421"/>
      <c r="C849" s="422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</row>
    <row r="850" spans="1:26" ht="12.75">
      <c r="A850" s="420"/>
      <c r="B850" s="421"/>
      <c r="C850" s="422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</row>
    <row r="851" spans="1:26" ht="12.75">
      <c r="A851" s="420"/>
      <c r="B851" s="421"/>
      <c r="C851" s="422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</row>
    <row r="852" spans="1:26" ht="12.75">
      <c r="A852" s="420"/>
      <c r="B852" s="421"/>
      <c r="C852" s="422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</row>
    <row r="853" spans="1:26" ht="12.75">
      <c r="A853" s="420"/>
      <c r="B853" s="421"/>
      <c r="C853" s="422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</row>
    <row r="854" spans="1:26" ht="12.75">
      <c r="A854" s="420"/>
      <c r="B854" s="421"/>
      <c r="C854" s="422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</row>
    <row r="855" spans="1:26" ht="12.75">
      <c r="A855" s="420"/>
      <c r="B855" s="421"/>
      <c r="C855" s="422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</row>
    <row r="856" spans="1:26" ht="12.75">
      <c r="A856" s="420"/>
      <c r="B856" s="421"/>
      <c r="C856" s="422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</row>
    <row r="857" spans="1:26" ht="12.75">
      <c r="A857" s="420"/>
      <c r="B857" s="421"/>
      <c r="C857" s="422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</row>
    <row r="858" spans="1:26" ht="12.75">
      <c r="A858" s="420"/>
      <c r="B858" s="421"/>
      <c r="C858" s="422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</row>
    <row r="859" spans="1:26" ht="12.75">
      <c r="A859" s="420"/>
      <c r="B859" s="421"/>
      <c r="C859" s="422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</row>
    <row r="860" spans="1:26" ht="12.75">
      <c r="A860" s="420"/>
      <c r="B860" s="421"/>
      <c r="C860" s="422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</row>
    <row r="861" spans="1:26" ht="12.75">
      <c r="A861" s="420"/>
      <c r="B861" s="421"/>
      <c r="C861" s="422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</row>
    <row r="862" spans="1:26" ht="12.75">
      <c r="A862" s="420"/>
      <c r="B862" s="421"/>
      <c r="C862" s="422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</row>
    <row r="863" spans="1:26" ht="12.75">
      <c r="A863" s="420"/>
      <c r="B863" s="421"/>
      <c r="C863" s="422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</row>
    <row r="864" spans="1:26" ht="12.75">
      <c r="A864" s="420"/>
      <c r="B864" s="421"/>
      <c r="C864" s="422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</row>
    <row r="865" spans="1:26" ht="12.75">
      <c r="A865" s="420"/>
      <c r="B865" s="421"/>
      <c r="C865" s="422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</row>
    <row r="866" spans="1:26" ht="12.75">
      <c r="A866" s="420"/>
      <c r="B866" s="421"/>
      <c r="C866" s="422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</row>
    <row r="867" spans="1:26" ht="12.75">
      <c r="A867" s="420"/>
      <c r="B867" s="421"/>
      <c r="C867" s="422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</row>
    <row r="868" spans="1:26" ht="12.75">
      <c r="A868" s="420"/>
      <c r="B868" s="421"/>
      <c r="C868" s="422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</row>
    <row r="869" spans="1:26" ht="12.75">
      <c r="A869" s="420"/>
      <c r="B869" s="421"/>
      <c r="C869" s="422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</row>
    <row r="870" spans="1:26" ht="12.75">
      <c r="A870" s="420"/>
      <c r="B870" s="421"/>
      <c r="C870" s="422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</row>
    <row r="871" spans="1:26" ht="12.75">
      <c r="A871" s="420"/>
      <c r="B871" s="421"/>
      <c r="C871" s="422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</row>
    <row r="872" spans="1:26" ht="12.75">
      <c r="A872" s="420"/>
      <c r="B872" s="421"/>
      <c r="C872" s="422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</row>
    <row r="873" spans="1:26" ht="12.75">
      <c r="A873" s="420"/>
      <c r="B873" s="421"/>
      <c r="C873" s="422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</row>
    <row r="874" spans="1:26" ht="12.75">
      <c r="A874" s="420"/>
      <c r="B874" s="421"/>
      <c r="C874" s="422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</row>
    <row r="875" spans="1:26" ht="12.75">
      <c r="A875" s="420"/>
      <c r="B875" s="421"/>
      <c r="C875" s="422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</row>
    <row r="876" spans="1:26" ht="12.75">
      <c r="A876" s="420"/>
      <c r="B876" s="421"/>
      <c r="C876" s="422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</row>
    <row r="877" spans="1:26" ht="12.75">
      <c r="A877" s="420"/>
      <c r="B877" s="421"/>
      <c r="C877" s="422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</row>
    <row r="878" spans="1:26" ht="12.75">
      <c r="A878" s="420"/>
      <c r="B878" s="421"/>
      <c r="C878" s="422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</row>
    <row r="879" spans="1:26" ht="12.75">
      <c r="A879" s="420"/>
      <c r="B879" s="421"/>
      <c r="C879" s="422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</row>
    <row r="880" spans="1:26" ht="12.75">
      <c r="A880" s="420"/>
      <c r="B880" s="421"/>
      <c r="C880" s="422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</row>
    <row r="881" spans="1:26" ht="12.75">
      <c r="A881" s="420"/>
      <c r="B881" s="421"/>
      <c r="C881" s="422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</row>
    <row r="882" spans="1:26" ht="12.75">
      <c r="A882" s="420"/>
      <c r="B882" s="421"/>
      <c r="C882" s="422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</row>
    <row r="883" spans="1:26" ht="12.75">
      <c r="A883" s="420"/>
      <c r="B883" s="421"/>
      <c r="C883" s="422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</row>
    <row r="884" spans="1:26" ht="12.75">
      <c r="A884" s="420"/>
      <c r="B884" s="421"/>
      <c r="C884" s="422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</row>
    <row r="885" spans="1:26" ht="12.75">
      <c r="A885" s="420"/>
      <c r="B885" s="421"/>
      <c r="C885" s="422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</row>
    <row r="886" spans="1:26" ht="12.75">
      <c r="A886" s="420"/>
      <c r="B886" s="421"/>
      <c r="C886" s="422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</row>
    <row r="887" spans="1:26" ht="12.75">
      <c r="A887" s="420"/>
      <c r="B887" s="421"/>
      <c r="C887" s="422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</row>
    <row r="888" spans="1:26" ht="12.75">
      <c r="A888" s="420"/>
      <c r="B888" s="421"/>
      <c r="C888" s="422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</row>
    <row r="889" spans="1:26" ht="12.75">
      <c r="A889" s="420"/>
      <c r="B889" s="421"/>
      <c r="C889" s="422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</row>
    <row r="890" spans="1:26" ht="12.75">
      <c r="A890" s="420"/>
      <c r="B890" s="421"/>
      <c r="C890" s="422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</row>
    <row r="891" spans="1:26" ht="12.75">
      <c r="A891" s="420"/>
      <c r="B891" s="421"/>
      <c r="C891" s="422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</row>
    <row r="892" spans="1:26" ht="12.75">
      <c r="A892" s="420"/>
      <c r="B892" s="421"/>
      <c r="C892" s="422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</row>
    <row r="893" spans="1:26" ht="12.75">
      <c r="A893" s="420"/>
      <c r="B893" s="421"/>
      <c r="C893" s="422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</row>
    <row r="894" spans="1:26" ht="12.75">
      <c r="A894" s="420"/>
      <c r="B894" s="421"/>
      <c r="C894" s="422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</row>
    <row r="895" spans="1:26" ht="12.75">
      <c r="A895" s="420"/>
      <c r="B895" s="421"/>
      <c r="C895" s="422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</row>
    <row r="896" spans="1:26" ht="12.75">
      <c r="A896" s="420"/>
      <c r="B896" s="421"/>
      <c r="C896" s="422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</row>
    <row r="897" spans="1:26" ht="12.75">
      <c r="A897" s="420"/>
      <c r="B897" s="421"/>
      <c r="C897" s="422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</row>
    <row r="898" spans="1:26" ht="12.75">
      <c r="A898" s="420"/>
      <c r="B898" s="421"/>
      <c r="C898" s="422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</row>
    <row r="899" spans="1:26" ht="12.75">
      <c r="A899" s="420"/>
      <c r="B899" s="421"/>
      <c r="C899" s="422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</row>
    <row r="900" spans="1:26" ht="12.75">
      <c r="A900" s="420"/>
      <c r="B900" s="421"/>
      <c r="C900" s="422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</row>
    <row r="901" spans="1:26" ht="12.75">
      <c r="A901" s="420"/>
      <c r="B901" s="421"/>
      <c r="C901" s="422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</row>
    <row r="902" spans="1:26" ht="12.75">
      <c r="A902" s="420"/>
      <c r="B902" s="421"/>
      <c r="C902" s="422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</row>
    <row r="903" spans="1:26" ht="12.75">
      <c r="A903" s="420"/>
      <c r="B903" s="421"/>
      <c r="C903" s="422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</row>
    <row r="904" spans="1:26" ht="12.75">
      <c r="A904" s="420"/>
      <c r="B904" s="421"/>
      <c r="C904" s="422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</row>
    <row r="905" spans="1:26" ht="12.75">
      <c r="A905" s="420"/>
      <c r="B905" s="421"/>
      <c r="C905" s="422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</row>
    <row r="906" spans="1:26" ht="12.75">
      <c r="A906" s="420"/>
      <c r="B906" s="421"/>
      <c r="C906" s="422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</row>
    <row r="907" spans="1:26" ht="12.75">
      <c r="A907" s="420"/>
      <c r="B907" s="421"/>
      <c r="C907" s="422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</row>
    <row r="908" spans="1:26" ht="12.75">
      <c r="A908" s="420"/>
      <c r="B908" s="421"/>
      <c r="C908" s="422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</row>
    <row r="909" spans="1:26" ht="12.75">
      <c r="A909" s="420"/>
      <c r="B909" s="421"/>
      <c r="C909" s="422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</row>
    <row r="910" spans="1:26" ht="12.75">
      <c r="A910" s="420"/>
      <c r="B910" s="421"/>
      <c r="C910" s="422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</row>
    <row r="911" spans="1:26" ht="12.75">
      <c r="A911" s="420"/>
      <c r="B911" s="421"/>
      <c r="C911" s="422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</row>
    <row r="912" spans="1:26" ht="12.75">
      <c r="A912" s="420"/>
      <c r="B912" s="421"/>
      <c r="C912" s="422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</row>
    <row r="913" spans="1:26" ht="12.75">
      <c r="A913" s="420"/>
      <c r="B913" s="421"/>
      <c r="C913" s="422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</row>
    <row r="914" spans="1:26" ht="12.75">
      <c r="A914" s="420"/>
      <c r="B914" s="421"/>
      <c r="C914" s="422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</row>
    <row r="915" spans="1:26" ht="12.75">
      <c r="A915" s="420"/>
      <c r="B915" s="421"/>
      <c r="C915" s="422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</row>
    <row r="916" spans="1:26" ht="12.75">
      <c r="A916" s="420"/>
      <c r="B916" s="421"/>
      <c r="C916" s="422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</row>
    <row r="917" spans="1:26" ht="12.75">
      <c r="A917" s="420"/>
      <c r="B917" s="421"/>
      <c r="C917" s="422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</row>
    <row r="918" spans="1:26" ht="12.75">
      <c r="A918" s="420"/>
      <c r="B918" s="421"/>
      <c r="C918" s="422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</row>
    <row r="919" spans="1:26" ht="12.75">
      <c r="A919" s="420"/>
      <c r="B919" s="421"/>
      <c r="C919" s="422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</row>
    <row r="920" spans="1:26" ht="12.75">
      <c r="A920" s="420"/>
      <c r="B920" s="421"/>
      <c r="C920" s="422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</row>
    <row r="921" spans="1:26" ht="12.75">
      <c r="A921" s="420"/>
      <c r="B921" s="421"/>
      <c r="C921" s="422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</row>
    <row r="922" spans="1:26" ht="12.75">
      <c r="A922" s="420"/>
      <c r="B922" s="421"/>
      <c r="C922" s="422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</row>
    <row r="923" spans="1:26" ht="12.75">
      <c r="A923" s="420"/>
      <c r="B923" s="421"/>
      <c r="C923" s="422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</row>
    <row r="924" spans="1:26" ht="12.75">
      <c r="A924" s="420"/>
      <c r="B924" s="421"/>
      <c r="C924" s="422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</row>
    <row r="925" spans="1:26" ht="12.75">
      <c r="A925" s="420"/>
      <c r="B925" s="421"/>
      <c r="C925" s="422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</row>
    <row r="926" spans="1:26" ht="12.75">
      <c r="A926" s="420"/>
      <c r="B926" s="421"/>
      <c r="C926" s="422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</row>
    <row r="927" spans="1:26" ht="12.75">
      <c r="A927" s="420"/>
      <c r="B927" s="421"/>
      <c r="C927" s="422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</row>
    <row r="928" spans="1:26" ht="12.75">
      <c r="A928" s="420"/>
      <c r="B928" s="421"/>
      <c r="C928" s="422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</row>
    <row r="929" spans="1:26" ht="12.75">
      <c r="A929" s="420"/>
      <c r="B929" s="421"/>
      <c r="C929" s="422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</row>
    <row r="930" spans="1:26" ht="12.75">
      <c r="A930" s="420"/>
      <c r="B930" s="421"/>
      <c r="C930" s="422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</row>
    <row r="931" spans="1:26" ht="12.75">
      <c r="A931" s="420"/>
      <c r="B931" s="421"/>
      <c r="C931" s="422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</row>
    <row r="932" spans="1:26" ht="12.75">
      <c r="A932" s="420"/>
      <c r="B932" s="421"/>
      <c r="C932" s="422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</row>
    <row r="933" spans="1:26" ht="12.75">
      <c r="A933" s="420"/>
      <c r="B933" s="421"/>
      <c r="C933" s="422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</row>
    <row r="934" spans="1:26" ht="12.75">
      <c r="A934" s="420"/>
      <c r="B934" s="421"/>
      <c r="C934" s="422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</row>
    <row r="935" spans="1:26" ht="12.75">
      <c r="A935" s="420"/>
      <c r="B935" s="421"/>
      <c r="C935" s="422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</row>
    <row r="936" spans="1:26" ht="12.75">
      <c r="A936" s="420"/>
      <c r="B936" s="421"/>
      <c r="C936" s="422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</row>
    <row r="937" spans="1:26" ht="12.75">
      <c r="A937" s="420"/>
      <c r="B937" s="421"/>
      <c r="C937" s="422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</row>
    <row r="938" spans="1:26" ht="12.75">
      <c r="A938" s="420"/>
      <c r="B938" s="421"/>
      <c r="C938" s="422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</row>
    <row r="939" spans="1:26" ht="12.75">
      <c r="A939" s="420"/>
      <c r="B939" s="421"/>
      <c r="C939" s="422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</row>
    <row r="940" spans="1:26" ht="12.75">
      <c r="A940" s="420"/>
      <c r="B940" s="421"/>
      <c r="C940" s="422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</row>
    <row r="941" spans="1:26" ht="12.75">
      <c r="A941" s="420"/>
      <c r="B941" s="421"/>
      <c r="C941" s="422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</row>
    <row r="942" spans="1:26" ht="12.75">
      <c r="A942" s="420"/>
      <c r="B942" s="421"/>
      <c r="C942" s="422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</row>
    <row r="943" spans="1:26" ht="12.75">
      <c r="A943" s="420"/>
      <c r="B943" s="421"/>
      <c r="C943" s="422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</row>
    <row r="944" spans="1:26" ht="12.75">
      <c r="A944" s="420"/>
      <c r="B944" s="421"/>
      <c r="C944" s="422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</row>
    <row r="945" spans="1:26" ht="12.75">
      <c r="A945" s="420"/>
      <c r="B945" s="421"/>
      <c r="C945" s="422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</row>
    <row r="946" spans="1:26" ht="12.75">
      <c r="A946" s="420"/>
      <c r="B946" s="421"/>
      <c r="C946" s="422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</row>
    <row r="947" spans="1:26" ht="12.75">
      <c r="A947" s="420"/>
      <c r="B947" s="421"/>
      <c r="C947" s="422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</row>
    <row r="948" spans="1:26" ht="12.75">
      <c r="A948" s="420"/>
      <c r="B948" s="421"/>
      <c r="C948" s="422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</row>
    <row r="949" spans="1:26" ht="12.75">
      <c r="A949" s="420"/>
      <c r="B949" s="421"/>
      <c r="C949" s="422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</row>
    <row r="950" spans="1:26" ht="12.75">
      <c r="A950" s="420"/>
      <c r="B950" s="421"/>
      <c r="C950" s="422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</row>
    <row r="951" spans="1:26" ht="12.75">
      <c r="A951" s="420"/>
      <c r="B951" s="421"/>
      <c r="C951" s="422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</row>
    <row r="952" spans="1:26" ht="12.75">
      <c r="A952" s="420"/>
      <c r="B952" s="421"/>
      <c r="C952" s="422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</row>
    <row r="953" spans="1:26" ht="12.75">
      <c r="A953" s="420"/>
      <c r="B953" s="421"/>
      <c r="C953" s="422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</row>
    <row r="954" spans="1:26" ht="12.75">
      <c r="A954" s="420"/>
      <c r="B954" s="421"/>
      <c r="C954" s="422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</row>
    <row r="955" spans="1:26" ht="12.75">
      <c r="A955" s="420"/>
      <c r="B955" s="421"/>
      <c r="C955" s="422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</row>
    <row r="956" spans="1:26" ht="12.75">
      <c r="A956" s="420"/>
      <c r="B956" s="421"/>
      <c r="C956" s="422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</row>
    <row r="957" spans="1:26" ht="12.75">
      <c r="A957" s="420"/>
      <c r="B957" s="421"/>
      <c r="C957" s="422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</row>
    <row r="958" spans="1:26" ht="12.75">
      <c r="A958" s="420"/>
      <c r="B958" s="421"/>
      <c r="C958" s="422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</row>
    <row r="959" spans="1:26" ht="12.75">
      <c r="A959" s="420"/>
      <c r="B959" s="421"/>
      <c r="C959" s="422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</row>
    <row r="960" spans="1:26" ht="12.75">
      <c r="A960" s="420"/>
      <c r="B960" s="421"/>
      <c r="C960" s="422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</row>
    <row r="961" spans="1:26" ht="12.75">
      <c r="A961" s="420"/>
      <c r="B961" s="421"/>
      <c r="C961" s="422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</row>
    <row r="962" spans="1:26" ht="12.75">
      <c r="A962" s="420"/>
      <c r="B962" s="421"/>
      <c r="C962" s="422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</row>
    <row r="963" spans="1:26" ht="12.75">
      <c r="A963" s="420"/>
      <c r="B963" s="421"/>
      <c r="C963" s="422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</row>
    <row r="964" spans="1:26" ht="12.75">
      <c r="A964" s="420"/>
      <c r="B964" s="421"/>
      <c r="C964" s="422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</row>
    <row r="965" spans="1:26" ht="12.75">
      <c r="A965" s="420"/>
      <c r="B965" s="421"/>
      <c r="C965" s="422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</row>
    <row r="966" spans="1:26" ht="12.75">
      <c r="A966" s="420"/>
      <c r="B966" s="421"/>
      <c r="C966" s="422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</row>
    <row r="967" spans="1:26" ht="12.75">
      <c r="A967" s="420"/>
      <c r="B967" s="421"/>
      <c r="C967" s="422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</row>
    <row r="968" spans="1:26" ht="12.75">
      <c r="A968" s="420"/>
      <c r="B968" s="421"/>
      <c r="C968" s="422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</row>
    <row r="969" spans="1:26" ht="12.75">
      <c r="A969" s="420"/>
      <c r="B969" s="421"/>
      <c r="C969" s="422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</row>
    <row r="970" spans="1:26" ht="12.75">
      <c r="A970" s="420"/>
      <c r="B970" s="421"/>
      <c r="C970" s="422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</row>
    <row r="971" spans="1:26" ht="12.75">
      <c r="A971" s="420"/>
      <c r="B971" s="421"/>
      <c r="C971" s="422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</row>
    <row r="972" spans="1:26" ht="12.75">
      <c r="A972" s="420"/>
      <c r="B972" s="421"/>
      <c r="C972" s="422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</row>
    <row r="973" spans="1:26" ht="12.75">
      <c r="A973" s="420"/>
      <c r="B973" s="421"/>
      <c r="C973" s="422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</row>
    <row r="974" spans="1:26" ht="12.75">
      <c r="A974" s="420"/>
      <c r="B974" s="421"/>
      <c r="C974" s="422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</row>
    <row r="975" spans="1:26" ht="12.75">
      <c r="A975" s="420"/>
      <c r="B975" s="421"/>
      <c r="C975" s="422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</row>
    <row r="976" spans="1:26" ht="12.75">
      <c r="A976" s="420"/>
      <c r="B976" s="421"/>
      <c r="C976" s="422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</row>
    <row r="977" spans="1:26" ht="12.75">
      <c r="A977" s="420"/>
      <c r="B977" s="421"/>
      <c r="C977" s="422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</row>
    <row r="978" spans="1:26" ht="12.75">
      <c r="A978" s="420"/>
      <c r="B978" s="421"/>
      <c r="C978" s="422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</row>
    <row r="979" spans="1:26" ht="12.75">
      <c r="A979" s="420"/>
      <c r="B979" s="421"/>
      <c r="C979" s="422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</row>
    <row r="980" spans="1:26" ht="12.75">
      <c r="A980" s="420"/>
      <c r="B980" s="421"/>
      <c r="C980" s="422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</row>
    <row r="981" spans="1:26" ht="12.75">
      <c r="A981" s="420"/>
      <c r="B981" s="421"/>
      <c r="C981" s="422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</row>
    <row r="982" spans="1:26" ht="12.75">
      <c r="A982" s="420"/>
      <c r="B982" s="421"/>
      <c r="C982" s="422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</row>
    <row r="983" spans="1:26" ht="12.75">
      <c r="A983" s="420"/>
      <c r="B983" s="421"/>
      <c r="C983" s="422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</row>
    <row r="984" spans="1:26" ht="12.75">
      <c r="A984" s="420"/>
      <c r="B984" s="421"/>
      <c r="C984" s="422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</row>
    <row r="985" spans="1:26" ht="12.75">
      <c r="A985" s="420"/>
      <c r="B985" s="421"/>
      <c r="C985" s="422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</row>
    <row r="986" spans="1:26" ht="12.75">
      <c r="A986" s="420"/>
      <c r="B986" s="421"/>
      <c r="C986" s="422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</row>
    <row r="987" spans="1:26" ht="12.75">
      <c r="A987" s="420"/>
      <c r="B987" s="421"/>
      <c r="C987" s="422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</row>
    <row r="988" spans="1:26" ht="12.75">
      <c r="A988" s="420"/>
      <c r="B988" s="421"/>
      <c r="C988" s="422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</row>
    <row r="989" spans="1:26" ht="12.75">
      <c r="A989" s="420"/>
      <c r="B989" s="421"/>
      <c r="C989" s="422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</row>
    <row r="990" spans="1:26" ht="12.75">
      <c r="A990" s="420"/>
      <c r="B990" s="421"/>
      <c r="C990" s="422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</row>
    <row r="991" spans="1:26" ht="12.75">
      <c r="A991" s="420"/>
      <c r="B991" s="421"/>
      <c r="C991" s="422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</row>
    <row r="992" spans="1:26" ht="12.75">
      <c r="A992" s="420"/>
      <c r="B992" s="421"/>
      <c r="C992" s="422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</row>
    <row r="993" spans="1:26" ht="12.75">
      <c r="A993" s="420"/>
      <c r="B993" s="421"/>
      <c r="C993" s="422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</row>
    <row r="994" spans="1:26" ht="12.75">
      <c r="A994" s="420"/>
      <c r="B994" s="421"/>
      <c r="C994" s="422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</row>
    <row r="995" spans="1:26" ht="12.75">
      <c r="A995" s="420"/>
      <c r="B995" s="421"/>
      <c r="C995" s="422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</row>
    <row r="996" spans="1:26" ht="12.75">
      <c r="A996" s="420"/>
      <c r="B996" s="421"/>
      <c r="C996" s="422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</row>
    <row r="997" spans="1:26" ht="12.75">
      <c r="A997" s="420"/>
      <c r="B997" s="421"/>
      <c r="C997" s="422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</row>
    <row r="998" spans="1:26" ht="12.75">
      <c r="A998" s="420"/>
      <c r="B998" s="421"/>
      <c r="C998" s="422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</row>
    <row r="999" spans="1:26" ht="12.75">
      <c r="A999" s="420"/>
      <c r="B999" s="421"/>
      <c r="C999" s="422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</row>
    <row r="1000" spans="1:26" ht="12.75">
      <c r="A1000" s="420"/>
      <c r="B1000" s="421"/>
      <c r="C1000" s="422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</row>
    <row r="1001" spans="1:26" ht="12.75">
      <c r="A1001" s="420"/>
      <c r="B1001" s="421"/>
      <c r="C1001" s="422"/>
      <c r="D1001" s="307"/>
      <c r="E1001" s="307"/>
      <c r="F1001" s="307"/>
      <c r="G1001" s="307"/>
      <c r="H1001" s="307"/>
      <c r="I1001" s="307"/>
      <c r="J1001" s="307"/>
      <c r="K1001" s="307"/>
      <c r="L1001" s="307"/>
      <c r="M1001" s="307"/>
      <c r="N1001" s="307"/>
      <c r="O1001" s="307"/>
      <c r="P1001" s="307"/>
      <c r="Q1001" s="307"/>
      <c r="R1001" s="307"/>
      <c r="S1001" s="307"/>
      <c r="T1001" s="307"/>
      <c r="U1001" s="307"/>
      <c r="V1001" s="307"/>
      <c r="W1001" s="307"/>
      <c r="X1001" s="307"/>
      <c r="Y1001" s="307"/>
      <c r="Z1001" s="307"/>
    </row>
    <row r="1002" spans="1:26" ht="12.75">
      <c r="A1002" s="420"/>
      <c r="B1002" s="421"/>
      <c r="C1002" s="422"/>
      <c r="D1002" s="307"/>
      <c r="E1002" s="307"/>
      <c r="F1002" s="307"/>
      <c r="G1002" s="307"/>
      <c r="H1002" s="307"/>
      <c r="I1002" s="307"/>
      <c r="J1002" s="307"/>
      <c r="K1002" s="307"/>
      <c r="L1002" s="307"/>
      <c r="M1002" s="307"/>
      <c r="N1002" s="307"/>
      <c r="O1002" s="307"/>
      <c r="P1002" s="307"/>
      <c r="Q1002" s="307"/>
      <c r="R1002" s="307"/>
      <c r="S1002" s="307"/>
      <c r="T1002" s="307"/>
      <c r="U1002" s="307"/>
      <c r="V1002" s="307"/>
      <c r="W1002" s="307"/>
      <c r="X1002" s="307"/>
      <c r="Y1002" s="307"/>
      <c r="Z1002" s="307"/>
    </row>
    <row r="1003" spans="1:26" ht="12.75">
      <c r="A1003" s="420"/>
      <c r="B1003" s="421"/>
      <c r="C1003" s="422"/>
      <c r="D1003" s="307"/>
      <c r="E1003" s="307"/>
      <c r="F1003" s="307"/>
      <c r="G1003" s="307"/>
      <c r="H1003" s="307"/>
      <c r="I1003" s="307"/>
      <c r="J1003" s="307"/>
      <c r="K1003" s="307"/>
      <c r="L1003" s="307"/>
      <c r="M1003" s="307"/>
      <c r="N1003" s="307"/>
      <c r="O1003" s="307"/>
      <c r="P1003" s="307"/>
      <c r="Q1003" s="307"/>
      <c r="R1003" s="307"/>
      <c r="S1003" s="307"/>
      <c r="T1003" s="307"/>
      <c r="U1003" s="307"/>
      <c r="V1003" s="307"/>
      <c r="W1003" s="307"/>
      <c r="X1003" s="307"/>
      <c r="Y1003" s="307"/>
      <c r="Z1003" s="307"/>
    </row>
    <row r="1004" spans="1:26" ht="12.75">
      <c r="A1004" s="420"/>
      <c r="B1004" s="421"/>
      <c r="C1004" s="422"/>
      <c r="D1004" s="307"/>
      <c r="E1004" s="307"/>
      <c r="F1004" s="307"/>
      <c r="G1004" s="307"/>
      <c r="H1004" s="307"/>
      <c r="I1004" s="307"/>
      <c r="J1004" s="307"/>
      <c r="K1004" s="307"/>
      <c r="L1004" s="307"/>
      <c r="M1004" s="307"/>
      <c r="N1004" s="307"/>
      <c r="O1004" s="307"/>
      <c r="P1004" s="307"/>
      <c r="Q1004" s="307"/>
      <c r="R1004" s="307"/>
      <c r="S1004" s="307"/>
      <c r="T1004" s="307"/>
      <c r="U1004" s="307"/>
      <c r="V1004" s="307"/>
      <c r="W1004" s="307"/>
      <c r="X1004" s="307"/>
      <c r="Y1004" s="307"/>
      <c r="Z1004" s="307"/>
    </row>
    <row r="1005" spans="1:26" ht="12.75">
      <c r="A1005" s="420"/>
      <c r="B1005" s="421"/>
      <c r="C1005" s="422"/>
      <c r="D1005" s="307"/>
      <c r="E1005" s="307"/>
      <c r="F1005" s="307"/>
      <c r="G1005" s="307"/>
      <c r="H1005" s="307"/>
      <c r="I1005" s="307"/>
      <c r="J1005" s="307"/>
      <c r="K1005" s="307"/>
      <c r="L1005" s="307"/>
      <c r="M1005" s="307"/>
      <c r="N1005" s="307"/>
      <c r="O1005" s="307"/>
      <c r="P1005" s="307"/>
      <c r="Q1005" s="307"/>
      <c r="R1005" s="307"/>
      <c r="S1005" s="307"/>
      <c r="T1005" s="307"/>
      <c r="U1005" s="307"/>
      <c r="V1005" s="307"/>
      <c r="W1005" s="307"/>
      <c r="X1005" s="307"/>
      <c r="Y1005" s="307"/>
      <c r="Z1005" s="307"/>
    </row>
    <row r="1006" spans="1:26" ht="12.75">
      <c r="A1006" s="420"/>
      <c r="B1006" s="421"/>
      <c r="C1006" s="422"/>
      <c r="D1006" s="307"/>
      <c r="E1006" s="307"/>
      <c r="F1006" s="307"/>
      <c r="G1006" s="307"/>
      <c r="H1006" s="307"/>
      <c r="I1006" s="307"/>
      <c r="J1006" s="307"/>
      <c r="K1006" s="307"/>
      <c r="L1006" s="307"/>
      <c r="M1006" s="307"/>
      <c r="N1006" s="307"/>
      <c r="O1006" s="307"/>
      <c r="P1006" s="307"/>
      <c r="Q1006" s="307"/>
      <c r="R1006" s="307"/>
      <c r="S1006" s="307"/>
      <c r="T1006" s="307"/>
      <c r="U1006" s="307"/>
      <c r="V1006" s="307"/>
      <c r="W1006" s="307"/>
      <c r="X1006" s="307"/>
      <c r="Y1006" s="307"/>
      <c r="Z1006" s="307"/>
    </row>
    <row r="1007" spans="1:26" ht="12.75">
      <c r="A1007" s="420"/>
      <c r="B1007" s="421"/>
      <c r="C1007" s="422"/>
      <c r="D1007" s="307"/>
      <c r="E1007" s="307"/>
      <c r="F1007" s="307"/>
      <c r="G1007" s="307"/>
      <c r="H1007" s="307"/>
      <c r="I1007" s="307"/>
      <c r="J1007" s="307"/>
      <c r="K1007" s="307"/>
      <c r="L1007" s="307"/>
      <c r="M1007" s="307"/>
      <c r="N1007" s="307"/>
      <c r="O1007" s="307"/>
      <c r="P1007" s="307"/>
      <c r="Q1007" s="307"/>
      <c r="R1007" s="307"/>
      <c r="S1007" s="307"/>
      <c r="T1007" s="307"/>
      <c r="U1007" s="307"/>
      <c r="V1007" s="307"/>
      <c r="W1007" s="307"/>
      <c r="X1007" s="307"/>
      <c r="Y1007" s="307"/>
      <c r="Z1007" s="307"/>
    </row>
    <row r="1008" spans="1:26" ht="12.75">
      <c r="A1008" s="420"/>
      <c r="B1008" s="421"/>
      <c r="C1008" s="422"/>
      <c r="D1008" s="307"/>
      <c r="E1008" s="307"/>
      <c r="F1008" s="307"/>
      <c r="G1008" s="307"/>
      <c r="H1008" s="307"/>
      <c r="I1008" s="307"/>
      <c r="J1008" s="307"/>
      <c r="K1008" s="307"/>
      <c r="L1008" s="307"/>
      <c r="M1008" s="307"/>
      <c r="N1008" s="307"/>
      <c r="O1008" s="307"/>
      <c r="P1008" s="307"/>
      <c r="Q1008" s="307"/>
      <c r="R1008" s="307"/>
      <c r="S1008" s="307"/>
      <c r="T1008" s="307"/>
      <c r="U1008" s="307"/>
      <c r="V1008" s="307"/>
      <c r="W1008" s="307"/>
      <c r="X1008" s="307"/>
      <c r="Y1008" s="307"/>
      <c r="Z1008" s="307"/>
    </row>
    <row r="1009" spans="1:26" ht="12.75">
      <c r="A1009" s="420"/>
      <c r="B1009" s="421"/>
      <c r="C1009" s="422"/>
      <c r="D1009" s="307"/>
      <c r="E1009" s="307"/>
      <c r="F1009" s="307"/>
      <c r="G1009" s="307"/>
      <c r="H1009" s="307"/>
      <c r="I1009" s="307"/>
      <c r="J1009" s="307"/>
      <c r="K1009" s="307"/>
      <c r="L1009" s="307"/>
      <c r="M1009" s="307"/>
      <c r="N1009" s="307"/>
      <c r="O1009" s="307"/>
      <c r="P1009" s="307"/>
      <c r="Q1009" s="307"/>
      <c r="R1009" s="307"/>
      <c r="S1009" s="307"/>
      <c r="T1009" s="307"/>
      <c r="U1009" s="307"/>
      <c r="V1009" s="307"/>
      <c r="W1009" s="307"/>
      <c r="X1009" s="307"/>
      <c r="Y1009" s="307"/>
      <c r="Z1009" s="307"/>
    </row>
    <row r="1010" spans="1:26" ht="12.75">
      <c r="A1010" s="420"/>
      <c r="B1010" s="421"/>
      <c r="C1010" s="422"/>
      <c r="D1010" s="307"/>
      <c r="E1010" s="307"/>
      <c r="F1010" s="307"/>
      <c r="G1010" s="307"/>
      <c r="H1010" s="307"/>
      <c r="I1010" s="307"/>
      <c r="J1010" s="307"/>
      <c r="K1010" s="307"/>
      <c r="L1010" s="307"/>
      <c r="M1010" s="307"/>
      <c r="N1010" s="307"/>
      <c r="O1010" s="307"/>
      <c r="P1010" s="307"/>
      <c r="Q1010" s="307"/>
      <c r="R1010" s="307"/>
      <c r="S1010" s="307"/>
      <c r="T1010" s="307"/>
      <c r="U1010" s="307"/>
      <c r="V1010" s="307"/>
      <c r="W1010" s="307"/>
      <c r="X1010" s="307"/>
      <c r="Y1010" s="307"/>
      <c r="Z1010" s="307"/>
    </row>
    <row r="1011" spans="1:26" ht="12.75">
      <c r="A1011" s="420"/>
      <c r="B1011" s="421"/>
      <c r="C1011" s="422"/>
      <c r="D1011" s="307"/>
      <c r="E1011" s="307"/>
      <c r="F1011" s="307"/>
      <c r="G1011" s="307"/>
      <c r="H1011" s="307"/>
      <c r="I1011" s="307"/>
      <c r="J1011" s="307"/>
      <c r="K1011" s="307"/>
      <c r="L1011" s="307"/>
      <c r="M1011" s="307"/>
      <c r="N1011" s="307"/>
      <c r="O1011" s="307"/>
      <c r="P1011" s="307"/>
      <c r="Q1011" s="307"/>
      <c r="R1011" s="307"/>
      <c r="S1011" s="307"/>
      <c r="T1011" s="307"/>
      <c r="U1011" s="307"/>
      <c r="V1011" s="307"/>
      <c r="W1011" s="307"/>
      <c r="X1011" s="307"/>
      <c r="Y1011" s="307"/>
      <c r="Z1011" s="30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4"/>
      <c r="B1" s="304"/>
      <c r="C1" s="305"/>
      <c r="D1" s="304"/>
      <c r="E1" s="304"/>
      <c r="F1" s="18"/>
      <c r="G1" s="627" t="s">
        <v>0</v>
      </c>
      <c r="H1" s="600"/>
      <c r="I1" s="600"/>
      <c r="J1" s="600"/>
      <c r="K1" s="600"/>
      <c r="L1" s="600"/>
      <c r="M1" s="600"/>
      <c r="N1" s="600"/>
      <c r="O1" s="18"/>
      <c r="P1" s="18"/>
      <c r="Q1" s="306" t="s">
        <v>1</v>
      </c>
      <c r="R1" s="307"/>
      <c r="S1" s="307"/>
      <c r="T1" s="307"/>
      <c r="U1" s="307"/>
      <c r="V1" s="307"/>
      <c r="W1" s="307"/>
      <c r="X1" s="307"/>
      <c r="Y1" s="307"/>
      <c r="Z1" s="307"/>
    </row>
    <row r="2" spans="1:26" ht="26.25">
      <c r="A2" s="308"/>
      <c r="B2" s="309"/>
      <c r="C2" s="628" t="s">
        <v>2</v>
      </c>
      <c r="D2" s="600"/>
      <c r="E2" s="310"/>
      <c r="F2" s="308"/>
      <c r="G2" s="110">
        <v>5</v>
      </c>
      <c r="H2" s="111">
        <f>G2*0.625</f>
        <v>3.125</v>
      </c>
      <c r="I2" s="308"/>
      <c r="J2" s="311"/>
      <c r="K2" s="311"/>
      <c r="L2" s="311"/>
      <c r="M2" s="311"/>
      <c r="N2" s="311"/>
      <c r="O2" s="311"/>
      <c r="P2" s="311"/>
      <c r="Q2" s="306" t="s">
        <v>3</v>
      </c>
      <c r="R2" s="307"/>
      <c r="S2" s="307"/>
      <c r="T2" s="307"/>
      <c r="U2" s="307"/>
      <c r="V2" s="307"/>
      <c r="W2" s="307"/>
      <c r="X2" s="307"/>
      <c r="Y2" s="307"/>
      <c r="Z2" s="307"/>
    </row>
    <row r="3" spans="1:26" ht="25.5" customHeight="1">
      <c r="A3" s="629" t="s">
        <v>225</v>
      </c>
      <c r="B3" s="600"/>
      <c r="C3" s="312"/>
      <c r="D3" s="313"/>
      <c r="E3" s="313"/>
      <c r="F3" s="308"/>
      <c r="G3" s="308"/>
      <c r="H3" s="308"/>
      <c r="I3" s="308"/>
      <c r="J3" s="308"/>
      <c r="K3" s="308"/>
      <c r="L3" s="308"/>
      <c r="M3" s="314"/>
      <c r="N3" s="314"/>
      <c r="O3" s="314"/>
      <c r="P3" s="314"/>
      <c r="Q3" s="308"/>
      <c r="R3" s="307"/>
      <c r="S3" s="307"/>
      <c r="T3" s="307"/>
      <c r="U3" s="307"/>
      <c r="V3" s="307"/>
      <c r="W3" s="307"/>
      <c r="X3" s="307"/>
      <c r="Y3" s="307"/>
      <c r="Z3" s="307"/>
    </row>
    <row r="4" spans="1:26" ht="12.75">
      <c r="A4" s="630" t="s">
        <v>9</v>
      </c>
      <c r="B4" s="604"/>
      <c r="C4" s="604"/>
      <c r="D4" s="604"/>
      <c r="E4" s="605"/>
      <c r="F4" s="631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  <c r="R4" s="307"/>
      <c r="S4" s="307"/>
      <c r="T4" s="307"/>
      <c r="U4" s="307"/>
      <c r="V4" s="307"/>
      <c r="W4" s="307"/>
      <c r="X4" s="307"/>
      <c r="Y4" s="307"/>
      <c r="Z4" s="307"/>
    </row>
    <row r="5" spans="1:26" ht="12.75">
      <c r="A5" s="606"/>
      <c r="B5" s="607"/>
      <c r="C5" s="607"/>
      <c r="D5" s="607"/>
      <c r="E5" s="608"/>
      <c r="F5" s="631" t="s">
        <v>11</v>
      </c>
      <c r="G5" s="610"/>
      <c r="H5" s="610"/>
      <c r="I5" s="610"/>
      <c r="J5" s="610"/>
      <c r="K5" s="610"/>
      <c r="L5" s="611"/>
      <c r="M5" s="631" t="s">
        <v>12</v>
      </c>
      <c r="N5" s="610"/>
      <c r="O5" s="610"/>
      <c r="P5" s="610"/>
      <c r="Q5" s="611"/>
      <c r="R5" s="307"/>
      <c r="S5" s="307"/>
      <c r="T5" s="307"/>
      <c r="U5" s="307"/>
      <c r="V5" s="307"/>
      <c r="W5" s="307"/>
      <c r="X5" s="307"/>
      <c r="Y5" s="307"/>
      <c r="Z5" s="307"/>
    </row>
    <row r="6" spans="1:26" ht="12.75">
      <c r="A6" s="616" t="s">
        <v>13</v>
      </c>
      <c r="B6" s="618" t="s">
        <v>14</v>
      </c>
      <c r="C6" s="634" t="s">
        <v>15</v>
      </c>
      <c r="D6" s="619" t="s">
        <v>16</v>
      </c>
      <c r="E6" s="619" t="s">
        <v>17</v>
      </c>
      <c r="F6" s="621" t="s">
        <v>18</v>
      </c>
      <c r="G6" s="315" t="s">
        <v>19</v>
      </c>
      <c r="H6" s="316" t="s">
        <v>20</v>
      </c>
      <c r="I6" s="315" t="s">
        <v>21</v>
      </c>
      <c r="J6" s="315" t="s">
        <v>22</v>
      </c>
      <c r="K6" s="315" t="s">
        <v>23</v>
      </c>
      <c r="L6" s="317" t="s">
        <v>24</v>
      </c>
      <c r="M6" s="315" t="s">
        <v>20</v>
      </c>
      <c r="N6" s="315" t="s">
        <v>21</v>
      </c>
      <c r="O6" s="315" t="s">
        <v>22</v>
      </c>
      <c r="P6" s="315" t="s">
        <v>23</v>
      </c>
      <c r="Q6" s="317" t="s">
        <v>24</v>
      </c>
      <c r="R6" s="307"/>
      <c r="S6" s="307"/>
      <c r="T6" s="307"/>
      <c r="U6" s="307"/>
      <c r="V6" s="307"/>
      <c r="W6" s="307"/>
      <c r="X6" s="307"/>
      <c r="Y6" s="307"/>
      <c r="Z6" s="307"/>
    </row>
    <row r="7" spans="1:26" ht="12.75">
      <c r="A7" s="617"/>
      <c r="B7" s="617"/>
      <c r="C7" s="617"/>
      <c r="D7" s="617"/>
      <c r="E7" s="617"/>
      <c r="F7" s="622"/>
      <c r="G7" s="318">
        <f t="shared" ref="G7:K7" si="0">SUM(G8:G30)</f>
        <v>26.900000000000002</v>
      </c>
      <c r="H7" s="319">
        <f t="shared" si="0"/>
        <v>4.8999999999999995</v>
      </c>
      <c r="I7" s="318">
        <f t="shared" si="0"/>
        <v>5.2</v>
      </c>
      <c r="J7" s="318">
        <f t="shared" si="0"/>
        <v>6.7</v>
      </c>
      <c r="K7" s="318">
        <f t="shared" si="0"/>
        <v>5.0999999999999996</v>
      </c>
      <c r="L7" s="320">
        <f>SUM(L8:L330)</f>
        <v>5</v>
      </c>
      <c r="M7" s="318">
        <f t="shared" ref="M7:Q7" si="1">SUM(M8:M30)</f>
        <v>5</v>
      </c>
      <c r="N7" s="318">
        <f t="shared" si="1"/>
        <v>5</v>
      </c>
      <c r="O7" s="318">
        <f t="shared" si="1"/>
        <v>5</v>
      </c>
      <c r="P7" s="318">
        <f t="shared" si="1"/>
        <v>1.3</v>
      </c>
      <c r="Q7" s="320">
        <f t="shared" si="1"/>
        <v>0</v>
      </c>
      <c r="R7" s="307"/>
      <c r="S7" s="307"/>
      <c r="T7" s="307"/>
      <c r="U7" s="307"/>
      <c r="V7" s="307"/>
      <c r="W7" s="307"/>
      <c r="X7" s="307"/>
      <c r="Y7" s="307"/>
      <c r="Z7" s="307"/>
    </row>
    <row r="8" spans="1:26" ht="12.75">
      <c r="A8" s="321" t="s">
        <v>25</v>
      </c>
      <c r="B8" s="322" t="s">
        <v>29</v>
      </c>
      <c r="C8" s="323" t="s">
        <v>226</v>
      </c>
      <c r="D8" s="324" t="s">
        <v>227</v>
      </c>
      <c r="E8" s="325"/>
      <c r="F8" s="326"/>
      <c r="G8" s="327" t="str">
        <f t="shared" ref="G8:G23" si="2">IF(SUM(H8:L8)=0,"",SUM(H8:L8))</f>
        <v/>
      </c>
      <c r="H8" s="329"/>
      <c r="I8" s="329"/>
      <c r="J8" s="330"/>
      <c r="K8" s="331"/>
      <c r="L8" s="403"/>
      <c r="M8" s="424"/>
      <c r="N8" s="424"/>
      <c r="O8" s="424"/>
      <c r="P8" s="330"/>
      <c r="Q8" s="335"/>
      <c r="R8" s="307"/>
      <c r="S8" s="307"/>
      <c r="T8" s="307"/>
      <c r="U8" s="307"/>
      <c r="V8" s="307"/>
      <c r="W8" s="307"/>
      <c r="X8" s="307"/>
      <c r="Y8" s="307"/>
      <c r="Z8" s="307"/>
    </row>
    <row r="9" spans="1:26" ht="12.75">
      <c r="A9" s="336"/>
      <c r="B9" s="337"/>
      <c r="C9" s="338" t="s">
        <v>228</v>
      </c>
      <c r="D9" s="339"/>
      <c r="E9" s="325" t="s">
        <v>1</v>
      </c>
      <c r="F9" s="326">
        <v>1</v>
      </c>
      <c r="G9" s="327">
        <f t="shared" si="2"/>
        <v>3.2</v>
      </c>
      <c r="H9" s="329">
        <v>1.4</v>
      </c>
      <c r="I9" s="329"/>
      <c r="J9" s="329">
        <v>0.3</v>
      </c>
      <c r="K9" s="340">
        <v>1.5</v>
      </c>
      <c r="L9" s="335"/>
      <c r="M9" s="424"/>
      <c r="N9" s="424"/>
      <c r="O9" s="424"/>
      <c r="P9" s="330"/>
      <c r="Q9" s="335"/>
      <c r="R9" s="307"/>
      <c r="S9" s="307"/>
      <c r="T9" s="307"/>
      <c r="U9" s="307"/>
      <c r="V9" s="307"/>
      <c r="W9" s="307"/>
      <c r="X9" s="307"/>
      <c r="Y9" s="307"/>
      <c r="Z9" s="307"/>
    </row>
    <row r="10" spans="1:26" ht="12.75">
      <c r="A10" s="336"/>
      <c r="B10" s="341"/>
      <c r="C10" s="338" t="s">
        <v>229</v>
      </c>
      <c r="D10" s="342" t="s">
        <v>230</v>
      </c>
      <c r="E10" s="325" t="s">
        <v>1</v>
      </c>
      <c r="F10" s="326">
        <v>1</v>
      </c>
      <c r="G10" s="327">
        <f t="shared" si="2"/>
        <v>2.5</v>
      </c>
      <c r="H10" s="329">
        <v>1</v>
      </c>
      <c r="I10" s="329">
        <v>0.6</v>
      </c>
      <c r="J10" s="329">
        <v>0.3</v>
      </c>
      <c r="K10" s="340">
        <v>0.6</v>
      </c>
      <c r="L10" s="335"/>
      <c r="M10" s="425"/>
      <c r="N10" s="424"/>
      <c r="O10" s="424"/>
      <c r="P10" s="330"/>
      <c r="Q10" s="335"/>
      <c r="R10" s="307"/>
      <c r="S10" s="307"/>
      <c r="T10" s="307"/>
      <c r="U10" s="307"/>
      <c r="V10" s="307"/>
      <c r="W10" s="307"/>
      <c r="X10" s="307"/>
      <c r="Y10" s="307"/>
      <c r="Z10" s="307"/>
    </row>
    <row r="11" spans="1:26" ht="12.75">
      <c r="A11" s="343"/>
      <c r="B11" s="337"/>
      <c r="C11" s="338" t="s">
        <v>231</v>
      </c>
      <c r="D11" s="342" t="s">
        <v>230</v>
      </c>
      <c r="E11" s="325" t="s">
        <v>1</v>
      </c>
      <c r="F11" s="326">
        <v>1</v>
      </c>
      <c r="G11" s="327">
        <f t="shared" si="2"/>
        <v>3.1</v>
      </c>
      <c r="H11" s="329">
        <v>0.3</v>
      </c>
      <c r="I11" s="329">
        <v>0.6</v>
      </c>
      <c r="J11" s="329">
        <v>1.6</v>
      </c>
      <c r="K11" s="340">
        <v>0.6</v>
      </c>
      <c r="L11" s="335"/>
      <c r="M11" s="425"/>
      <c r="N11" s="425"/>
      <c r="O11" s="425"/>
      <c r="P11" s="329"/>
      <c r="Q11" s="335"/>
      <c r="R11" s="307"/>
      <c r="S11" s="307"/>
      <c r="T11" s="307"/>
      <c r="U11" s="307"/>
      <c r="V11" s="307"/>
      <c r="W11" s="307"/>
      <c r="X11" s="307"/>
      <c r="Y11" s="307"/>
      <c r="Z11" s="307"/>
    </row>
    <row r="12" spans="1:26" ht="12.75">
      <c r="A12" s="343"/>
      <c r="B12" s="337"/>
      <c r="C12" s="338" t="s">
        <v>232</v>
      </c>
      <c r="D12" s="342" t="s">
        <v>233</v>
      </c>
      <c r="E12" s="325" t="s">
        <v>27</v>
      </c>
      <c r="F12" s="326"/>
      <c r="G12" s="327" t="str">
        <f t="shared" si="2"/>
        <v/>
      </c>
      <c r="H12" s="426"/>
      <c r="I12" s="330"/>
      <c r="J12" s="329"/>
      <c r="K12" s="340"/>
      <c r="L12" s="335"/>
      <c r="M12" s="425"/>
      <c r="N12" s="425"/>
      <c r="O12" s="425"/>
      <c r="P12" s="329">
        <v>0.3</v>
      </c>
      <c r="Q12" s="335"/>
      <c r="R12" s="307"/>
      <c r="S12" s="307"/>
      <c r="T12" s="307"/>
      <c r="U12" s="307"/>
      <c r="V12" s="307"/>
      <c r="W12" s="307"/>
      <c r="X12" s="307"/>
      <c r="Y12" s="307"/>
      <c r="Z12" s="307"/>
    </row>
    <row r="13" spans="1:26" ht="12.75">
      <c r="A13" s="321"/>
      <c r="B13" s="337"/>
      <c r="C13" s="338" t="s">
        <v>234</v>
      </c>
      <c r="D13" s="339"/>
      <c r="E13" s="325" t="s">
        <v>27</v>
      </c>
      <c r="F13" s="326">
        <v>1</v>
      </c>
      <c r="G13" s="327">
        <f t="shared" si="2"/>
        <v>0.3</v>
      </c>
      <c r="H13" s="329"/>
      <c r="I13" s="330"/>
      <c r="J13" s="330"/>
      <c r="K13" s="340">
        <v>0.3</v>
      </c>
      <c r="L13" s="335"/>
      <c r="M13" s="425"/>
      <c r="N13" s="424"/>
      <c r="O13" s="424"/>
      <c r="P13" s="330"/>
      <c r="Q13" s="335"/>
      <c r="R13" s="307"/>
      <c r="S13" s="307"/>
      <c r="T13" s="307"/>
      <c r="U13" s="307"/>
      <c r="V13" s="307"/>
      <c r="W13" s="307"/>
      <c r="X13" s="307"/>
      <c r="Y13" s="307"/>
      <c r="Z13" s="307"/>
    </row>
    <row r="14" spans="1:26" ht="12.75">
      <c r="A14" s="321"/>
      <c r="B14" s="337"/>
      <c r="C14" s="345" t="s">
        <v>235</v>
      </c>
      <c r="D14" s="339"/>
      <c r="E14" s="325"/>
      <c r="F14" s="326"/>
      <c r="G14" s="327" t="str">
        <f t="shared" si="2"/>
        <v/>
      </c>
      <c r="H14" s="329"/>
      <c r="I14" s="330"/>
      <c r="J14" s="330"/>
      <c r="K14" s="340"/>
      <c r="L14" s="335"/>
      <c r="M14" s="425"/>
      <c r="N14" s="424"/>
      <c r="O14" s="424"/>
      <c r="P14" s="330"/>
      <c r="Q14" s="335"/>
      <c r="R14" s="307"/>
      <c r="S14" s="307"/>
      <c r="T14" s="307"/>
      <c r="U14" s="307"/>
      <c r="V14" s="307"/>
      <c r="W14" s="307"/>
      <c r="X14" s="307"/>
      <c r="Y14" s="307"/>
      <c r="Z14" s="307"/>
    </row>
    <row r="15" spans="1:26" ht="15">
      <c r="A15" s="321"/>
      <c r="B15" s="337"/>
      <c r="C15" s="347" t="s">
        <v>236</v>
      </c>
      <c r="D15" s="342" t="s">
        <v>237</v>
      </c>
      <c r="E15" s="325" t="s">
        <v>27</v>
      </c>
      <c r="F15" s="326">
        <v>1</v>
      </c>
      <c r="G15" s="327">
        <f t="shared" si="2"/>
        <v>0.30000000000000004</v>
      </c>
      <c r="H15" s="329"/>
      <c r="I15" s="330"/>
      <c r="J15" s="329">
        <v>0.2</v>
      </c>
      <c r="K15" s="340">
        <v>0.1</v>
      </c>
      <c r="L15" s="335"/>
      <c r="M15" s="425"/>
      <c r="N15" s="424"/>
      <c r="O15" s="424"/>
      <c r="P15" s="330"/>
      <c r="Q15" s="335"/>
      <c r="R15" s="307"/>
      <c r="S15" s="307"/>
      <c r="T15" s="307"/>
      <c r="U15" s="307"/>
      <c r="V15" s="307"/>
      <c r="W15" s="307"/>
      <c r="X15" s="307"/>
      <c r="Y15" s="307"/>
      <c r="Z15" s="307"/>
    </row>
    <row r="16" spans="1:26" ht="12.75">
      <c r="A16" s="427"/>
      <c r="B16" s="428"/>
      <c r="C16" s="429"/>
      <c r="D16" s="430"/>
      <c r="E16" s="431"/>
      <c r="F16" s="432"/>
      <c r="G16" s="433" t="str">
        <f t="shared" si="2"/>
        <v/>
      </c>
      <c r="H16" s="434"/>
      <c r="I16" s="435"/>
      <c r="J16" s="434"/>
      <c r="K16" s="436"/>
      <c r="L16" s="437"/>
      <c r="M16" s="438"/>
      <c r="N16" s="438"/>
      <c r="O16" s="438"/>
      <c r="P16" s="434"/>
      <c r="Q16" s="437"/>
      <c r="R16" s="307"/>
      <c r="S16" s="307"/>
      <c r="T16" s="307"/>
      <c r="U16" s="307"/>
      <c r="V16" s="307"/>
      <c r="W16" s="307"/>
      <c r="X16" s="307"/>
      <c r="Y16" s="307"/>
      <c r="Z16" s="307"/>
    </row>
    <row r="17" spans="1:26" ht="12.75">
      <c r="A17" s="336"/>
      <c r="B17" s="322" t="s">
        <v>28</v>
      </c>
      <c r="C17" s="345" t="s">
        <v>238</v>
      </c>
      <c r="D17" s="351"/>
      <c r="E17" s="354"/>
      <c r="F17" s="353"/>
      <c r="G17" s="327" t="str">
        <f t="shared" si="2"/>
        <v/>
      </c>
      <c r="H17" s="330"/>
      <c r="I17" s="329"/>
      <c r="J17" s="330"/>
      <c r="K17" s="340"/>
      <c r="L17" s="335"/>
      <c r="M17" s="424"/>
      <c r="N17" s="424"/>
      <c r="O17" s="424"/>
      <c r="P17" s="330"/>
      <c r="Q17" s="335"/>
      <c r="R17" s="307"/>
      <c r="S17" s="307"/>
      <c r="T17" s="307"/>
      <c r="U17" s="307"/>
      <c r="V17" s="307"/>
      <c r="W17" s="307"/>
      <c r="X17" s="307"/>
      <c r="Y17" s="307"/>
      <c r="Z17" s="307"/>
    </row>
    <row r="18" spans="1:26" ht="15">
      <c r="A18" s="343"/>
      <c r="B18" s="337"/>
      <c r="C18" s="350" t="s">
        <v>239</v>
      </c>
      <c r="D18" s="324"/>
      <c r="E18" s="325" t="s">
        <v>1</v>
      </c>
      <c r="F18" s="326">
        <v>1</v>
      </c>
      <c r="G18" s="327">
        <f t="shared" si="2"/>
        <v>4.0999999999999996</v>
      </c>
      <c r="H18" s="329">
        <v>1.6</v>
      </c>
      <c r="I18" s="329">
        <v>1.5</v>
      </c>
      <c r="J18" s="329">
        <v>1</v>
      </c>
      <c r="K18" s="340"/>
      <c r="L18" s="335"/>
      <c r="M18" s="424"/>
      <c r="N18" s="424"/>
      <c r="O18" s="424"/>
      <c r="P18" s="330"/>
      <c r="Q18" s="335"/>
      <c r="R18" s="307"/>
      <c r="S18" s="307"/>
      <c r="T18" s="307"/>
      <c r="U18" s="307"/>
      <c r="V18" s="307"/>
      <c r="W18" s="307"/>
      <c r="X18" s="307"/>
      <c r="Y18" s="307"/>
      <c r="Z18" s="307"/>
    </row>
    <row r="19" spans="1:26" ht="15">
      <c r="A19" s="343"/>
      <c r="B19" s="322"/>
      <c r="C19" s="350" t="s">
        <v>240</v>
      </c>
      <c r="D19" s="324"/>
      <c r="E19" s="325" t="s">
        <v>1</v>
      </c>
      <c r="F19" s="326">
        <v>1</v>
      </c>
      <c r="G19" s="327">
        <f t="shared" si="2"/>
        <v>5.8</v>
      </c>
      <c r="H19" s="330"/>
      <c r="I19" s="329">
        <v>2.5</v>
      </c>
      <c r="J19" s="329">
        <v>3.3</v>
      </c>
      <c r="K19" s="340"/>
      <c r="L19" s="335"/>
      <c r="M19" s="424"/>
      <c r="N19" s="424"/>
      <c r="O19" s="424"/>
      <c r="P19" s="330"/>
      <c r="Q19" s="335"/>
      <c r="R19" s="307"/>
      <c r="S19" s="307"/>
      <c r="T19" s="307"/>
      <c r="U19" s="307"/>
      <c r="V19" s="307"/>
      <c r="W19" s="307"/>
      <c r="X19" s="307"/>
      <c r="Y19" s="307"/>
      <c r="Z19" s="307"/>
    </row>
    <row r="20" spans="1:26" ht="12.75">
      <c r="A20" s="336"/>
      <c r="B20" s="322"/>
      <c r="C20" s="345" t="s">
        <v>203</v>
      </c>
      <c r="D20" s="342"/>
      <c r="E20" s="325"/>
      <c r="F20" s="326"/>
      <c r="G20" s="327" t="str">
        <f t="shared" si="2"/>
        <v/>
      </c>
      <c r="H20" s="330"/>
      <c r="I20" s="329" t="s">
        <v>241</v>
      </c>
      <c r="J20" s="330"/>
      <c r="K20" s="340"/>
      <c r="L20" s="403"/>
      <c r="M20" s="424"/>
      <c r="N20" s="424"/>
      <c r="O20" s="424"/>
      <c r="P20" s="330"/>
      <c r="Q20" s="335"/>
      <c r="R20" s="307"/>
      <c r="S20" s="307"/>
      <c r="T20" s="307"/>
      <c r="U20" s="307"/>
      <c r="V20" s="307"/>
      <c r="W20" s="307"/>
      <c r="X20" s="307"/>
      <c r="Y20" s="307"/>
      <c r="Z20" s="307"/>
    </row>
    <row r="21" spans="1:26" ht="15">
      <c r="A21" s="336"/>
      <c r="B21" s="322"/>
      <c r="C21" s="347" t="s">
        <v>242</v>
      </c>
      <c r="D21" s="342" t="s">
        <v>243</v>
      </c>
      <c r="E21" s="325" t="s">
        <v>1</v>
      </c>
      <c r="F21" s="326">
        <v>0.5</v>
      </c>
      <c r="G21" s="327">
        <f t="shared" si="2"/>
        <v>2</v>
      </c>
      <c r="H21" s="330"/>
      <c r="I21" s="329"/>
      <c r="J21" s="330"/>
      <c r="K21" s="340">
        <v>2</v>
      </c>
      <c r="L21" s="403"/>
      <c r="M21" s="424"/>
      <c r="N21" s="424"/>
      <c r="O21" s="424"/>
      <c r="P21" s="329">
        <v>1</v>
      </c>
      <c r="Q21" s="335"/>
      <c r="R21" s="307"/>
      <c r="S21" s="307"/>
      <c r="T21" s="307"/>
      <c r="U21" s="307"/>
      <c r="V21" s="307"/>
      <c r="W21" s="307"/>
      <c r="X21" s="307"/>
      <c r="Y21" s="307"/>
      <c r="Z21" s="307"/>
    </row>
    <row r="22" spans="1:26" ht="12.75">
      <c r="A22" s="427"/>
      <c r="B22" s="428"/>
      <c r="C22" s="439"/>
      <c r="D22" s="440"/>
      <c r="E22" s="431"/>
      <c r="F22" s="432"/>
      <c r="G22" s="433" t="str">
        <f t="shared" si="2"/>
        <v/>
      </c>
      <c r="H22" s="434"/>
      <c r="I22" s="435"/>
      <c r="J22" s="434"/>
      <c r="K22" s="441"/>
      <c r="L22" s="442"/>
      <c r="M22" s="438"/>
      <c r="N22" s="438"/>
      <c r="O22" s="438"/>
      <c r="P22" s="434"/>
      <c r="Q22" s="437"/>
      <c r="R22" s="307"/>
      <c r="S22" s="307"/>
      <c r="T22" s="307"/>
      <c r="U22" s="307"/>
      <c r="V22" s="307"/>
      <c r="W22" s="307"/>
      <c r="X22" s="307"/>
      <c r="Y22" s="307"/>
      <c r="Z22" s="307"/>
    </row>
    <row r="23" spans="1:26" ht="12.75">
      <c r="A23" s="343"/>
      <c r="B23" s="322" t="s">
        <v>38</v>
      </c>
      <c r="C23" s="338" t="s">
        <v>244</v>
      </c>
      <c r="D23" s="339"/>
      <c r="E23" s="325" t="s">
        <v>3</v>
      </c>
      <c r="F23" s="326">
        <v>1</v>
      </c>
      <c r="G23" s="327">
        <f t="shared" si="2"/>
        <v>0.6</v>
      </c>
      <c r="H23" s="329">
        <v>0.6</v>
      </c>
      <c r="I23" s="330"/>
      <c r="J23" s="329"/>
      <c r="K23" s="331"/>
      <c r="L23" s="335"/>
      <c r="M23" s="424"/>
      <c r="N23" s="424"/>
      <c r="O23" s="424"/>
      <c r="P23" s="330"/>
      <c r="Q23" s="335"/>
      <c r="R23" s="307"/>
      <c r="S23" s="307"/>
      <c r="T23" s="307"/>
      <c r="U23" s="307"/>
      <c r="V23" s="307"/>
      <c r="W23" s="307"/>
      <c r="X23" s="307"/>
      <c r="Y23" s="307"/>
      <c r="Z23" s="307"/>
    </row>
    <row r="24" spans="1:26" ht="12.75">
      <c r="A24" s="321"/>
      <c r="B24" s="337"/>
      <c r="C24" s="338"/>
      <c r="D24" s="339"/>
      <c r="E24" s="325"/>
      <c r="F24" s="326"/>
      <c r="G24" s="383"/>
      <c r="H24" s="330"/>
      <c r="I24" s="330"/>
      <c r="J24" s="329"/>
      <c r="K24" s="331"/>
      <c r="L24" s="335"/>
      <c r="M24" s="425"/>
      <c r="N24" s="425"/>
      <c r="O24" s="425"/>
      <c r="P24" s="330"/>
      <c r="Q24" s="335"/>
      <c r="R24" s="307"/>
      <c r="S24" s="307"/>
      <c r="T24" s="307"/>
      <c r="U24" s="307"/>
      <c r="V24" s="307"/>
      <c r="W24" s="307"/>
      <c r="X24" s="307"/>
      <c r="Y24" s="307"/>
      <c r="Z24" s="307"/>
    </row>
    <row r="25" spans="1:26" ht="12.75">
      <c r="A25" s="384" t="s">
        <v>217</v>
      </c>
      <c r="B25" s="385" t="s">
        <v>41</v>
      </c>
      <c r="C25" s="443"/>
      <c r="D25" s="65" t="s">
        <v>245</v>
      </c>
      <c r="E25" s="388"/>
      <c r="F25" s="389"/>
      <c r="G25" s="390">
        <f>IF(SUM(H25:L25)=0,"",SUM(H25:L25))</f>
        <v>5</v>
      </c>
      <c r="H25" s="396"/>
      <c r="I25" s="396"/>
      <c r="J25" s="396"/>
      <c r="K25" s="393"/>
      <c r="L25" s="423">
        <v>5</v>
      </c>
      <c r="M25" s="444"/>
      <c r="N25" s="444"/>
      <c r="O25" s="444"/>
      <c r="P25" s="396"/>
      <c r="Q25" s="397"/>
      <c r="R25" s="307"/>
      <c r="S25" s="307"/>
      <c r="T25" s="307"/>
      <c r="U25" s="307"/>
      <c r="V25" s="307"/>
      <c r="W25" s="307"/>
      <c r="X25" s="307"/>
      <c r="Y25" s="307"/>
      <c r="Z25" s="307"/>
    </row>
    <row r="26" spans="1:26" ht="12.75">
      <c r="A26" s="398"/>
      <c r="B26" s="399" t="s">
        <v>42</v>
      </c>
      <c r="C26" s="400"/>
      <c r="D26" s="77" t="s">
        <v>43</v>
      </c>
      <c r="E26" s="339"/>
      <c r="F26" s="445"/>
      <c r="G26" s="446"/>
      <c r="H26" s="330"/>
      <c r="I26" s="330"/>
      <c r="J26" s="330"/>
      <c r="K26" s="331"/>
      <c r="L26" s="335"/>
      <c r="M26" s="425">
        <v>5</v>
      </c>
      <c r="N26" s="425">
        <v>5</v>
      </c>
      <c r="O26" s="425">
        <v>5</v>
      </c>
      <c r="P26" s="330"/>
      <c r="Q26" s="403"/>
      <c r="R26" s="307"/>
      <c r="S26" s="307"/>
      <c r="T26" s="307"/>
      <c r="U26" s="307"/>
      <c r="V26" s="307"/>
      <c r="W26" s="307"/>
      <c r="X26" s="307"/>
      <c r="Y26" s="307"/>
      <c r="Z26" s="307"/>
    </row>
    <row r="27" spans="1:26" ht="12.75">
      <c r="A27" s="404"/>
      <c r="B27" s="405"/>
      <c r="C27" s="406"/>
      <c r="D27" s="407"/>
      <c r="E27" s="408"/>
      <c r="F27" s="409"/>
      <c r="G27" s="447"/>
      <c r="H27" s="411"/>
      <c r="I27" s="411"/>
      <c r="J27" s="411"/>
      <c r="K27" s="412"/>
      <c r="L27" s="414"/>
      <c r="M27" s="410"/>
      <c r="N27" s="410"/>
      <c r="O27" s="410"/>
      <c r="P27" s="411"/>
      <c r="Q27" s="414"/>
      <c r="R27" s="307"/>
      <c r="S27" s="307"/>
      <c r="T27" s="307"/>
      <c r="U27" s="307"/>
      <c r="V27" s="307"/>
      <c r="W27" s="307"/>
      <c r="X27" s="307"/>
      <c r="Y27" s="307"/>
      <c r="Z27" s="307"/>
    </row>
    <row r="28" spans="1:26" ht="12.75">
      <c r="A28" s="90" t="s">
        <v>44</v>
      </c>
      <c r="B28" s="415"/>
      <c r="C28" s="635"/>
      <c r="D28" s="604"/>
      <c r="E28" s="604"/>
      <c r="F28" s="604"/>
      <c r="G28" s="604"/>
      <c r="H28" s="604"/>
      <c r="I28" s="604"/>
      <c r="J28" s="604"/>
      <c r="K28" s="604"/>
      <c r="L28" s="604"/>
      <c r="M28" s="604"/>
      <c r="N28" s="604"/>
      <c r="O28" s="604"/>
      <c r="P28" s="604"/>
      <c r="Q28" s="624"/>
      <c r="R28" s="307"/>
      <c r="S28" s="307"/>
      <c r="T28" s="307"/>
      <c r="U28" s="307"/>
      <c r="V28" s="307"/>
      <c r="W28" s="307"/>
      <c r="X28" s="307"/>
      <c r="Y28" s="307"/>
      <c r="Z28" s="307"/>
    </row>
    <row r="29" spans="1:26" ht="12.75">
      <c r="A29" s="416"/>
      <c r="B29" s="417"/>
      <c r="C29" s="632"/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13"/>
      <c r="R29" s="307"/>
      <c r="S29" s="307"/>
      <c r="T29" s="307"/>
      <c r="U29" s="307"/>
      <c r="V29" s="307"/>
      <c r="W29" s="307"/>
      <c r="X29" s="307"/>
      <c r="Y29" s="307"/>
      <c r="Z29" s="307"/>
    </row>
    <row r="30" spans="1:26" ht="12.75">
      <c r="A30" s="418"/>
      <c r="B30" s="419"/>
      <c r="C30" s="633"/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15"/>
      <c r="R30" s="307"/>
      <c r="S30" s="307"/>
      <c r="T30" s="307"/>
      <c r="U30" s="307"/>
      <c r="V30" s="307"/>
      <c r="W30" s="307"/>
      <c r="X30" s="307"/>
      <c r="Y30" s="307"/>
      <c r="Z30" s="307"/>
    </row>
    <row r="31" spans="1:26" ht="12.75">
      <c r="A31" s="420"/>
      <c r="B31" s="421"/>
      <c r="C31" s="422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</row>
    <row r="32" spans="1:26" ht="12.75">
      <c r="A32" s="420"/>
      <c r="B32" s="421"/>
      <c r="C32" s="422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</row>
    <row r="33" spans="1:26" ht="12.75">
      <c r="A33" s="420"/>
      <c r="B33" s="421"/>
      <c r="C33" s="422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</row>
    <row r="34" spans="1:26" ht="12.75">
      <c r="A34" s="420"/>
      <c r="B34" s="421"/>
      <c r="C34" s="422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</row>
    <row r="35" spans="1:26" ht="12.75">
      <c r="A35" s="420"/>
      <c r="B35" s="421"/>
      <c r="C35" s="422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</row>
    <row r="36" spans="1:26" ht="12.75">
      <c r="A36" s="420"/>
      <c r="B36" s="421"/>
      <c r="C36" s="422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</row>
    <row r="37" spans="1:26" ht="12.75">
      <c r="A37" s="420"/>
      <c r="B37" s="421"/>
      <c r="C37" s="422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</row>
    <row r="38" spans="1:26" ht="12.75">
      <c r="A38" s="420"/>
      <c r="B38" s="421"/>
      <c r="C38" s="422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</row>
    <row r="39" spans="1:26" ht="12.75">
      <c r="A39" s="420"/>
      <c r="B39" s="421"/>
      <c r="C39" s="422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</row>
    <row r="40" spans="1:26" ht="12.75">
      <c r="A40" s="420"/>
      <c r="B40" s="421"/>
      <c r="C40" s="422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</row>
    <row r="41" spans="1:26" ht="12.75">
      <c r="A41" s="420"/>
      <c r="B41" s="421"/>
      <c r="C41" s="422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</row>
    <row r="42" spans="1:26" ht="12.75">
      <c r="A42" s="420"/>
      <c r="B42" s="421"/>
      <c r="C42" s="422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</row>
    <row r="43" spans="1:26" ht="12.75">
      <c r="A43" s="420"/>
      <c r="B43" s="421"/>
      <c r="C43" s="422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</row>
    <row r="44" spans="1:26" ht="12.75">
      <c r="A44" s="420"/>
      <c r="B44" s="421"/>
      <c r="C44" s="422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</row>
    <row r="45" spans="1:26" ht="12.75">
      <c r="A45" s="420"/>
      <c r="B45" s="421"/>
      <c r="C45" s="422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</row>
    <row r="46" spans="1:26" ht="12.75">
      <c r="A46" s="420"/>
      <c r="B46" s="421"/>
      <c r="C46" s="422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</row>
    <row r="47" spans="1:26" ht="12.75">
      <c r="A47" s="420"/>
      <c r="B47" s="421"/>
      <c r="C47" s="422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</row>
    <row r="48" spans="1:26" ht="12.75">
      <c r="A48" s="420"/>
      <c r="B48" s="421"/>
      <c r="C48" s="422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</row>
    <row r="49" spans="1:26" ht="12.75">
      <c r="A49" s="420"/>
      <c r="B49" s="421"/>
      <c r="C49" s="422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</row>
    <row r="50" spans="1:26" ht="12.75">
      <c r="A50" s="420"/>
      <c r="B50" s="421"/>
      <c r="C50" s="422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</row>
    <row r="51" spans="1:26" ht="12.75">
      <c r="A51" s="420"/>
      <c r="B51" s="421"/>
      <c r="C51" s="422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</row>
    <row r="52" spans="1:26" ht="12.75">
      <c r="A52" s="420"/>
      <c r="B52" s="421"/>
      <c r="C52" s="422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</row>
    <row r="53" spans="1:26" ht="12.75">
      <c r="A53" s="420"/>
      <c r="B53" s="421"/>
      <c r="C53" s="422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</row>
    <row r="54" spans="1:26" ht="12.75">
      <c r="A54" s="420"/>
      <c r="B54" s="421"/>
      <c r="C54" s="422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</row>
    <row r="55" spans="1:26" ht="12.75">
      <c r="A55" s="420"/>
      <c r="B55" s="421"/>
      <c r="C55" s="422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</row>
    <row r="56" spans="1:26" ht="12.75">
      <c r="A56" s="420"/>
      <c r="B56" s="421"/>
      <c r="C56" s="422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</row>
    <row r="57" spans="1:26" ht="12.75">
      <c r="A57" s="420"/>
      <c r="B57" s="421"/>
      <c r="C57" s="422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</row>
    <row r="58" spans="1:26" ht="12.75">
      <c r="A58" s="420"/>
      <c r="B58" s="421"/>
      <c r="C58" s="422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</row>
    <row r="59" spans="1:26" ht="12.75">
      <c r="A59" s="420"/>
      <c r="B59" s="421"/>
      <c r="C59" s="422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</row>
    <row r="60" spans="1:26" ht="12.75">
      <c r="A60" s="420"/>
      <c r="B60" s="421"/>
      <c r="C60" s="422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</row>
    <row r="61" spans="1:26" ht="12.75">
      <c r="A61" s="420"/>
      <c r="B61" s="421"/>
      <c r="C61" s="422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</row>
    <row r="62" spans="1:26" ht="12.75">
      <c r="A62" s="420"/>
      <c r="B62" s="421"/>
      <c r="C62" s="422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</row>
    <row r="63" spans="1:26" ht="12.75">
      <c r="A63" s="420"/>
      <c r="B63" s="421"/>
      <c r="C63" s="422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</row>
    <row r="64" spans="1:26" ht="12.75">
      <c r="A64" s="420"/>
      <c r="B64" s="421"/>
      <c r="C64" s="422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</row>
    <row r="65" spans="1:26" ht="12.75">
      <c r="A65" s="420"/>
      <c r="B65" s="421"/>
      <c r="C65" s="422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</row>
    <row r="66" spans="1:26" ht="12.75">
      <c r="A66" s="420"/>
      <c r="B66" s="421"/>
      <c r="C66" s="422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</row>
    <row r="67" spans="1:26" ht="12.75">
      <c r="A67" s="420"/>
      <c r="B67" s="421"/>
      <c r="C67" s="422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</row>
    <row r="68" spans="1:26" ht="12.75">
      <c r="A68" s="420"/>
      <c r="B68" s="421"/>
      <c r="C68" s="422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</row>
    <row r="69" spans="1:26" ht="12.75">
      <c r="A69" s="420"/>
      <c r="B69" s="421"/>
      <c r="C69" s="422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</row>
    <row r="70" spans="1:26" ht="12.75">
      <c r="A70" s="420"/>
      <c r="B70" s="421"/>
      <c r="C70" s="422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</row>
    <row r="71" spans="1:26" ht="12.75">
      <c r="A71" s="420"/>
      <c r="B71" s="421"/>
      <c r="C71" s="422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</row>
    <row r="72" spans="1:26" ht="12.75">
      <c r="A72" s="420"/>
      <c r="B72" s="421"/>
      <c r="C72" s="422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</row>
    <row r="73" spans="1:26" ht="12.75">
      <c r="A73" s="420"/>
      <c r="B73" s="421"/>
      <c r="C73" s="422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</row>
    <row r="74" spans="1:26" ht="12.75">
      <c r="A74" s="420"/>
      <c r="B74" s="421"/>
      <c r="C74" s="422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</row>
    <row r="75" spans="1:26" ht="12.75">
      <c r="A75" s="420"/>
      <c r="B75" s="421"/>
      <c r="C75" s="422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</row>
    <row r="76" spans="1:26" ht="12.75">
      <c r="A76" s="420"/>
      <c r="B76" s="421"/>
      <c r="C76" s="422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</row>
    <row r="77" spans="1:26" ht="12.75">
      <c r="A77" s="420"/>
      <c r="B77" s="421"/>
      <c r="C77" s="422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</row>
    <row r="78" spans="1:26" ht="12.75">
      <c r="A78" s="420"/>
      <c r="B78" s="421"/>
      <c r="C78" s="422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</row>
    <row r="79" spans="1:26" ht="12.75">
      <c r="A79" s="420"/>
      <c r="B79" s="421"/>
      <c r="C79" s="422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</row>
    <row r="80" spans="1:26" ht="12.75">
      <c r="A80" s="420"/>
      <c r="B80" s="421"/>
      <c r="C80" s="422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</row>
    <row r="81" spans="1:26" ht="12.75">
      <c r="A81" s="420"/>
      <c r="B81" s="421"/>
      <c r="C81" s="422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</row>
    <row r="82" spans="1:26" ht="12.75">
      <c r="A82" s="420"/>
      <c r="B82" s="421"/>
      <c r="C82" s="422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</row>
    <row r="83" spans="1:26" ht="12.75">
      <c r="A83" s="420"/>
      <c r="B83" s="421"/>
      <c r="C83" s="422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</row>
    <row r="84" spans="1:26" ht="12.75">
      <c r="A84" s="420"/>
      <c r="B84" s="421"/>
      <c r="C84" s="422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</row>
    <row r="85" spans="1:26" ht="12.75">
      <c r="A85" s="420"/>
      <c r="B85" s="421"/>
      <c r="C85" s="422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</row>
    <row r="86" spans="1:26" ht="12.75">
      <c r="A86" s="420"/>
      <c r="B86" s="421"/>
      <c r="C86" s="422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</row>
    <row r="87" spans="1:26" ht="12.75">
      <c r="A87" s="420"/>
      <c r="B87" s="421"/>
      <c r="C87" s="422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</row>
    <row r="88" spans="1:26" ht="12.75">
      <c r="A88" s="420"/>
      <c r="B88" s="421"/>
      <c r="C88" s="422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</row>
    <row r="89" spans="1:26" ht="12.75">
      <c r="A89" s="420"/>
      <c r="B89" s="421"/>
      <c r="C89" s="422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</row>
    <row r="90" spans="1:26" ht="12.75">
      <c r="A90" s="420"/>
      <c r="B90" s="421"/>
      <c r="C90" s="422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</row>
    <row r="91" spans="1:26" ht="12.75">
      <c r="A91" s="420"/>
      <c r="B91" s="421"/>
      <c r="C91" s="422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</row>
    <row r="92" spans="1:26" ht="12.75">
      <c r="A92" s="420"/>
      <c r="B92" s="421"/>
      <c r="C92" s="422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</row>
    <row r="93" spans="1:26" ht="12.75">
      <c r="A93" s="420"/>
      <c r="B93" s="421"/>
      <c r="C93" s="422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</row>
    <row r="94" spans="1:26" ht="12.75">
      <c r="A94" s="420"/>
      <c r="B94" s="421"/>
      <c r="C94" s="422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</row>
    <row r="95" spans="1:26" ht="12.75">
      <c r="A95" s="420"/>
      <c r="B95" s="421"/>
      <c r="C95" s="422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</row>
    <row r="96" spans="1:26" ht="12.75">
      <c r="A96" s="420"/>
      <c r="B96" s="421"/>
      <c r="C96" s="422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</row>
    <row r="97" spans="1:26" ht="12.75">
      <c r="A97" s="420"/>
      <c r="B97" s="421"/>
      <c r="C97" s="422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</row>
    <row r="98" spans="1:26" ht="12.75">
      <c r="A98" s="420"/>
      <c r="B98" s="421"/>
      <c r="C98" s="422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</row>
    <row r="99" spans="1:26" ht="12.75">
      <c r="A99" s="420"/>
      <c r="B99" s="421"/>
      <c r="C99" s="422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</row>
    <row r="100" spans="1:26" ht="12.75">
      <c r="A100" s="420"/>
      <c r="B100" s="421"/>
      <c r="C100" s="422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</row>
    <row r="101" spans="1:26" ht="12.75">
      <c r="A101" s="420"/>
      <c r="B101" s="421"/>
      <c r="C101" s="422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</row>
    <row r="102" spans="1:26" ht="12.75">
      <c r="A102" s="420"/>
      <c r="B102" s="421"/>
      <c r="C102" s="422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</row>
    <row r="103" spans="1:26" ht="12.75">
      <c r="A103" s="420"/>
      <c r="B103" s="421"/>
      <c r="C103" s="422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</row>
    <row r="104" spans="1:26" ht="12.75">
      <c r="A104" s="420"/>
      <c r="B104" s="421"/>
      <c r="C104" s="422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</row>
    <row r="105" spans="1:26" ht="12.75">
      <c r="A105" s="420"/>
      <c r="B105" s="421"/>
      <c r="C105" s="422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</row>
    <row r="106" spans="1:26" ht="12.75">
      <c r="A106" s="420"/>
      <c r="B106" s="421"/>
      <c r="C106" s="422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</row>
    <row r="107" spans="1:26" ht="12.75">
      <c r="A107" s="420"/>
      <c r="B107" s="421"/>
      <c r="C107" s="422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</row>
    <row r="108" spans="1:26" ht="12.75">
      <c r="A108" s="420"/>
      <c r="B108" s="421"/>
      <c r="C108" s="422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</row>
    <row r="109" spans="1:26" ht="12.75">
      <c r="A109" s="420"/>
      <c r="B109" s="421"/>
      <c r="C109" s="422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</row>
    <row r="110" spans="1:26" ht="12.75">
      <c r="A110" s="420"/>
      <c r="B110" s="421"/>
      <c r="C110" s="422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</row>
    <row r="111" spans="1:26" ht="12.75">
      <c r="A111" s="420"/>
      <c r="B111" s="421"/>
      <c r="C111" s="422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</row>
    <row r="112" spans="1:26" ht="12.75">
      <c r="A112" s="420"/>
      <c r="B112" s="421"/>
      <c r="C112" s="422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</row>
    <row r="113" spans="1:26" ht="12.75">
      <c r="A113" s="420"/>
      <c r="B113" s="421"/>
      <c r="C113" s="422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</row>
    <row r="114" spans="1:26" ht="12.75">
      <c r="A114" s="420"/>
      <c r="B114" s="421"/>
      <c r="C114" s="422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</row>
    <row r="115" spans="1:26" ht="12.75">
      <c r="A115" s="420"/>
      <c r="B115" s="421"/>
      <c r="C115" s="422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</row>
    <row r="116" spans="1:26" ht="12.75">
      <c r="A116" s="420"/>
      <c r="B116" s="421"/>
      <c r="C116" s="422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</row>
    <row r="117" spans="1:26" ht="12.75">
      <c r="A117" s="420"/>
      <c r="B117" s="421"/>
      <c r="C117" s="422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</row>
    <row r="118" spans="1:26" ht="12.75">
      <c r="A118" s="420"/>
      <c r="B118" s="421"/>
      <c r="C118" s="422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</row>
    <row r="119" spans="1:26" ht="12.75">
      <c r="A119" s="420"/>
      <c r="B119" s="421"/>
      <c r="C119" s="422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</row>
    <row r="120" spans="1:26" ht="12.75">
      <c r="A120" s="420"/>
      <c r="B120" s="421"/>
      <c r="C120" s="422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</row>
    <row r="121" spans="1:26" ht="12.75">
      <c r="A121" s="420"/>
      <c r="B121" s="421"/>
      <c r="C121" s="422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</row>
    <row r="122" spans="1:26" ht="12.75">
      <c r="A122" s="420"/>
      <c r="B122" s="421"/>
      <c r="C122" s="422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</row>
    <row r="123" spans="1:26" ht="12.75">
      <c r="A123" s="420"/>
      <c r="B123" s="421"/>
      <c r="C123" s="422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</row>
    <row r="124" spans="1:26" ht="12.75">
      <c r="A124" s="420"/>
      <c r="B124" s="421"/>
      <c r="C124" s="422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</row>
    <row r="125" spans="1:26" ht="12.75">
      <c r="A125" s="420"/>
      <c r="B125" s="421"/>
      <c r="C125" s="422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</row>
    <row r="126" spans="1:26" ht="12.75">
      <c r="A126" s="420"/>
      <c r="B126" s="421"/>
      <c r="C126" s="422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</row>
    <row r="127" spans="1:26" ht="12.75">
      <c r="A127" s="420"/>
      <c r="B127" s="421"/>
      <c r="C127" s="422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</row>
    <row r="128" spans="1:26" ht="12.75">
      <c r="A128" s="420"/>
      <c r="B128" s="421"/>
      <c r="C128" s="422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</row>
    <row r="129" spans="1:26" ht="12.75">
      <c r="A129" s="420"/>
      <c r="B129" s="421"/>
      <c r="C129" s="422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</row>
    <row r="130" spans="1:26" ht="12.75">
      <c r="A130" s="420"/>
      <c r="B130" s="421"/>
      <c r="C130" s="422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</row>
    <row r="131" spans="1:26" ht="12.75">
      <c r="A131" s="420"/>
      <c r="B131" s="421"/>
      <c r="C131" s="422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</row>
    <row r="132" spans="1:26" ht="12.75">
      <c r="A132" s="420"/>
      <c r="B132" s="421"/>
      <c r="C132" s="422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</row>
    <row r="133" spans="1:26" ht="12.75">
      <c r="A133" s="420"/>
      <c r="B133" s="421"/>
      <c r="C133" s="422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</row>
    <row r="134" spans="1:26" ht="12.75">
      <c r="A134" s="420"/>
      <c r="B134" s="421"/>
      <c r="C134" s="422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</row>
    <row r="135" spans="1:26" ht="12.75">
      <c r="A135" s="420"/>
      <c r="B135" s="421"/>
      <c r="C135" s="422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</row>
    <row r="136" spans="1:26" ht="12.75">
      <c r="A136" s="420"/>
      <c r="B136" s="421"/>
      <c r="C136" s="422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</row>
    <row r="137" spans="1:26" ht="12.75">
      <c r="A137" s="420"/>
      <c r="B137" s="421"/>
      <c r="C137" s="422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</row>
    <row r="138" spans="1:26" ht="12.75">
      <c r="A138" s="420"/>
      <c r="B138" s="421"/>
      <c r="C138" s="422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</row>
    <row r="139" spans="1:26" ht="12.75">
      <c r="A139" s="420"/>
      <c r="B139" s="421"/>
      <c r="C139" s="422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</row>
    <row r="140" spans="1:26" ht="12.75">
      <c r="A140" s="420"/>
      <c r="B140" s="421"/>
      <c r="C140" s="422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</row>
    <row r="141" spans="1:26" ht="12.75">
      <c r="A141" s="420"/>
      <c r="B141" s="421"/>
      <c r="C141" s="422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</row>
    <row r="142" spans="1:26" ht="12.75">
      <c r="A142" s="420"/>
      <c r="B142" s="421"/>
      <c r="C142" s="422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</row>
    <row r="143" spans="1:26" ht="12.75">
      <c r="A143" s="420"/>
      <c r="B143" s="421"/>
      <c r="C143" s="422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</row>
    <row r="144" spans="1:26" ht="12.75">
      <c r="A144" s="420"/>
      <c r="B144" s="421"/>
      <c r="C144" s="422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</row>
    <row r="145" spans="1:26" ht="12.75">
      <c r="A145" s="420"/>
      <c r="B145" s="421"/>
      <c r="C145" s="422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</row>
    <row r="146" spans="1:26" ht="12.75">
      <c r="A146" s="420"/>
      <c r="B146" s="421"/>
      <c r="C146" s="422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</row>
    <row r="147" spans="1:26" ht="12.75">
      <c r="A147" s="420"/>
      <c r="B147" s="421"/>
      <c r="C147" s="422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</row>
    <row r="148" spans="1:26" ht="12.75">
      <c r="A148" s="420"/>
      <c r="B148" s="421"/>
      <c r="C148" s="422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</row>
    <row r="149" spans="1:26" ht="12.75">
      <c r="A149" s="420"/>
      <c r="B149" s="421"/>
      <c r="C149" s="422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</row>
    <row r="150" spans="1:26" ht="12.75">
      <c r="A150" s="420"/>
      <c r="B150" s="421"/>
      <c r="C150" s="422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</row>
    <row r="151" spans="1:26" ht="12.75">
      <c r="A151" s="420"/>
      <c r="B151" s="421"/>
      <c r="C151" s="422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</row>
    <row r="152" spans="1:26" ht="12.75">
      <c r="A152" s="420"/>
      <c r="B152" s="421"/>
      <c r="C152" s="422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</row>
    <row r="153" spans="1:26" ht="12.75">
      <c r="A153" s="420"/>
      <c r="B153" s="421"/>
      <c r="C153" s="422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</row>
    <row r="154" spans="1:26" ht="12.75">
      <c r="A154" s="420"/>
      <c r="B154" s="421"/>
      <c r="C154" s="422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</row>
    <row r="155" spans="1:26" ht="12.75">
      <c r="A155" s="420"/>
      <c r="B155" s="421"/>
      <c r="C155" s="422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</row>
    <row r="156" spans="1:26" ht="12.75">
      <c r="A156" s="420"/>
      <c r="B156" s="421"/>
      <c r="C156" s="422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</row>
    <row r="157" spans="1:26" ht="12.75">
      <c r="A157" s="420"/>
      <c r="B157" s="421"/>
      <c r="C157" s="422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</row>
    <row r="158" spans="1:26" ht="12.75">
      <c r="A158" s="420"/>
      <c r="B158" s="421"/>
      <c r="C158" s="422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</row>
    <row r="159" spans="1:26" ht="12.75">
      <c r="A159" s="420"/>
      <c r="B159" s="421"/>
      <c r="C159" s="422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</row>
    <row r="160" spans="1:26" ht="12.75">
      <c r="A160" s="420"/>
      <c r="B160" s="421"/>
      <c r="C160" s="422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</row>
    <row r="161" spans="1:26" ht="12.75">
      <c r="A161" s="420"/>
      <c r="B161" s="421"/>
      <c r="C161" s="422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</row>
    <row r="162" spans="1:26" ht="12.75">
      <c r="A162" s="420"/>
      <c r="B162" s="421"/>
      <c r="C162" s="422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</row>
    <row r="163" spans="1:26" ht="12.75">
      <c r="A163" s="420"/>
      <c r="B163" s="421"/>
      <c r="C163" s="422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</row>
    <row r="164" spans="1:26" ht="12.75">
      <c r="A164" s="420"/>
      <c r="B164" s="421"/>
      <c r="C164" s="422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</row>
    <row r="165" spans="1:26" ht="12.75">
      <c r="A165" s="420"/>
      <c r="B165" s="421"/>
      <c r="C165" s="422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</row>
    <row r="166" spans="1:26" ht="12.75">
      <c r="A166" s="420"/>
      <c r="B166" s="421"/>
      <c r="C166" s="422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</row>
    <row r="167" spans="1:26" ht="12.75">
      <c r="A167" s="420"/>
      <c r="B167" s="421"/>
      <c r="C167" s="422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</row>
    <row r="168" spans="1:26" ht="12.75">
      <c r="A168" s="420"/>
      <c r="B168" s="421"/>
      <c r="C168" s="422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</row>
    <row r="169" spans="1:26" ht="12.75">
      <c r="A169" s="420"/>
      <c r="B169" s="421"/>
      <c r="C169" s="422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</row>
    <row r="170" spans="1:26" ht="12.75">
      <c r="A170" s="420"/>
      <c r="B170" s="421"/>
      <c r="C170" s="422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</row>
    <row r="171" spans="1:26" ht="12.75">
      <c r="A171" s="420"/>
      <c r="B171" s="421"/>
      <c r="C171" s="422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</row>
    <row r="172" spans="1:26" ht="12.75">
      <c r="A172" s="420"/>
      <c r="B172" s="421"/>
      <c r="C172" s="422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</row>
    <row r="173" spans="1:26" ht="12.75">
      <c r="A173" s="420"/>
      <c r="B173" s="421"/>
      <c r="C173" s="422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</row>
    <row r="174" spans="1:26" ht="12.75">
      <c r="A174" s="420"/>
      <c r="B174" s="421"/>
      <c r="C174" s="422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</row>
    <row r="175" spans="1:26" ht="12.75">
      <c r="A175" s="420"/>
      <c r="B175" s="421"/>
      <c r="C175" s="422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</row>
    <row r="176" spans="1:26" ht="12.75">
      <c r="A176" s="420"/>
      <c r="B176" s="421"/>
      <c r="C176" s="422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</row>
    <row r="177" spans="1:26" ht="12.75">
      <c r="A177" s="420"/>
      <c r="B177" s="421"/>
      <c r="C177" s="422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</row>
    <row r="178" spans="1:26" ht="12.75">
      <c r="A178" s="420"/>
      <c r="B178" s="421"/>
      <c r="C178" s="422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</row>
    <row r="179" spans="1:26" ht="12.75">
      <c r="A179" s="420"/>
      <c r="B179" s="421"/>
      <c r="C179" s="422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</row>
    <row r="180" spans="1:26" ht="12.75">
      <c r="A180" s="420"/>
      <c r="B180" s="421"/>
      <c r="C180" s="422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</row>
    <row r="181" spans="1:26" ht="12.75">
      <c r="A181" s="420"/>
      <c r="B181" s="421"/>
      <c r="C181" s="422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</row>
    <row r="182" spans="1:26" ht="12.75">
      <c r="A182" s="420"/>
      <c r="B182" s="421"/>
      <c r="C182" s="422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</row>
    <row r="183" spans="1:26" ht="12.75">
      <c r="A183" s="420"/>
      <c r="B183" s="421"/>
      <c r="C183" s="422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</row>
    <row r="184" spans="1:26" ht="12.75">
      <c r="A184" s="420"/>
      <c r="B184" s="421"/>
      <c r="C184" s="422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</row>
    <row r="185" spans="1:26" ht="12.75">
      <c r="A185" s="420"/>
      <c r="B185" s="421"/>
      <c r="C185" s="422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</row>
    <row r="186" spans="1:26" ht="12.75">
      <c r="A186" s="420"/>
      <c r="B186" s="421"/>
      <c r="C186" s="422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</row>
    <row r="187" spans="1:26" ht="12.75">
      <c r="A187" s="420"/>
      <c r="B187" s="421"/>
      <c r="C187" s="422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</row>
    <row r="188" spans="1:26" ht="12.75">
      <c r="A188" s="420"/>
      <c r="B188" s="421"/>
      <c r="C188" s="422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</row>
    <row r="189" spans="1:26" ht="12.75">
      <c r="A189" s="420"/>
      <c r="B189" s="421"/>
      <c r="C189" s="422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</row>
    <row r="190" spans="1:26" ht="12.75">
      <c r="A190" s="420"/>
      <c r="B190" s="421"/>
      <c r="C190" s="422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</row>
    <row r="191" spans="1:26" ht="12.75">
      <c r="A191" s="420"/>
      <c r="B191" s="421"/>
      <c r="C191" s="422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</row>
    <row r="192" spans="1:26" ht="12.75">
      <c r="A192" s="420"/>
      <c r="B192" s="421"/>
      <c r="C192" s="422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</row>
    <row r="193" spans="1:26" ht="12.75">
      <c r="A193" s="420"/>
      <c r="B193" s="421"/>
      <c r="C193" s="422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</row>
    <row r="194" spans="1:26" ht="12.75">
      <c r="A194" s="420"/>
      <c r="B194" s="421"/>
      <c r="C194" s="422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</row>
    <row r="195" spans="1:26" ht="12.75">
      <c r="A195" s="420"/>
      <c r="B195" s="421"/>
      <c r="C195" s="422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</row>
    <row r="196" spans="1:26" ht="12.75">
      <c r="A196" s="420"/>
      <c r="B196" s="421"/>
      <c r="C196" s="422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</row>
    <row r="197" spans="1:26" ht="12.75">
      <c r="A197" s="420"/>
      <c r="B197" s="421"/>
      <c r="C197" s="422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</row>
    <row r="198" spans="1:26" ht="12.75">
      <c r="A198" s="420"/>
      <c r="B198" s="421"/>
      <c r="C198" s="422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</row>
    <row r="199" spans="1:26" ht="12.75">
      <c r="A199" s="420"/>
      <c r="B199" s="421"/>
      <c r="C199" s="422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</row>
    <row r="200" spans="1:26" ht="12.75">
      <c r="A200" s="420"/>
      <c r="B200" s="421"/>
      <c r="C200" s="422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</row>
    <row r="201" spans="1:26" ht="12.75">
      <c r="A201" s="420"/>
      <c r="B201" s="421"/>
      <c r="C201" s="422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</row>
    <row r="202" spans="1:26" ht="12.75">
      <c r="A202" s="420"/>
      <c r="B202" s="421"/>
      <c r="C202" s="422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</row>
    <row r="203" spans="1:26" ht="12.75">
      <c r="A203" s="420"/>
      <c r="B203" s="421"/>
      <c r="C203" s="422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</row>
    <row r="204" spans="1:26" ht="12.75">
      <c r="A204" s="420"/>
      <c r="B204" s="421"/>
      <c r="C204" s="422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</row>
    <row r="205" spans="1:26" ht="12.75">
      <c r="A205" s="420"/>
      <c r="B205" s="421"/>
      <c r="C205" s="422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</row>
    <row r="206" spans="1:26" ht="12.75">
      <c r="A206" s="420"/>
      <c r="B206" s="421"/>
      <c r="C206" s="422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</row>
    <row r="207" spans="1:26" ht="12.75">
      <c r="A207" s="420"/>
      <c r="B207" s="421"/>
      <c r="C207" s="422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</row>
    <row r="208" spans="1:26" ht="12.75">
      <c r="A208" s="420"/>
      <c r="B208" s="421"/>
      <c r="C208" s="422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</row>
    <row r="209" spans="1:26" ht="12.75">
      <c r="A209" s="420"/>
      <c r="B209" s="421"/>
      <c r="C209" s="422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</row>
    <row r="210" spans="1:26" ht="12.75">
      <c r="A210" s="420"/>
      <c r="B210" s="421"/>
      <c r="C210" s="422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</row>
    <row r="211" spans="1:26" ht="12.75">
      <c r="A211" s="420"/>
      <c r="B211" s="421"/>
      <c r="C211" s="422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</row>
    <row r="212" spans="1:26" ht="12.75">
      <c r="A212" s="420"/>
      <c r="B212" s="421"/>
      <c r="C212" s="422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</row>
    <row r="213" spans="1:26" ht="12.75">
      <c r="A213" s="420"/>
      <c r="B213" s="421"/>
      <c r="C213" s="422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</row>
    <row r="214" spans="1:26" ht="12.75">
      <c r="A214" s="420"/>
      <c r="B214" s="421"/>
      <c r="C214" s="422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</row>
    <row r="215" spans="1:26" ht="12.75">
      <c r="A215" s="420"/>
      <c r="B215" s="421"/>
      <c r="C215" s="422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</row>
    <row r="216" spans="1:26" ht="12.75">
      <c r="A216" s="420"/>
      <c r="B216" s="421"/>
      <c r="C216" s="422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</row>
    <row r="217" spans="1:26" ht="12.75">
      <c r="A217" s="420"/>
      <c r="B217" s="421"/>
      <c r="C217" s="422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</row>
    <row r="218" spans="1:26" ht="12.75">
      <c r="A218" s="420"/>
      <c r="B218" s="421"/>
      <c r="C218" s="422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</row>
    <row r="219" spans="1:26" ht="12.75">
      <c r="A219" s="420"/>
      <c r="B219" s="421"/>
      <c r="C219" s="422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</row>
    <row r="220" spans="1:26" ht="12.75">
      <c r="A220" s="420"/>
      <c r="B220" s="421"/>
      <c r="C220" s="422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</row>
    <row r="221" spans="1:26" ht="12.75">
      <c r="A221" s="420"/>
      <c r="B221" s="421"/>
      <c r="C221" s="422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</row>
    <row r="222" spans="1:26" ht="12.75">
      <c r="A222" s="420"/>
      <c r="B222" s="421"/>
      <c r="C222" s="422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</row>
    <row r="223" spans="1:26" ht="12.75">
      <c r="A223" s="420"/>
      <c r="B223" s="421"/>
      <c r="C223" s="422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</row>
    <row r="224" spans="1:26" ht="12.75">
      <c r="A224" s="420"/>
      <c r="B224" s="421"/>
      <c r="C224" s="422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</row>
    <row r="225" spans="1:26" ht="12.75">
      <c r="A225" s="420"/>
      <c r="B225" s="421"/>
      <c r="C225" s="422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</row>
    <row r="226" spans="1:26" ht="12.75">
      <c r="A226" s="420"/>
      <c r="B226" s="421"/>
      <c r="C226" s="422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</row>
    <row r="227" spans="1:26" ht="12.75">
      <c r="A227" s="420"/>
      <c r="B227" s="421"/>
      <c r="C227" s="422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</row>
    <row r="228" spans="1:26" ht="12.75">
      <c r="A228" s="420"/>
      <c r="B228" s="421"/>
      <c r="C228" s="422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</row>
    <row r="229" spans="1:26" ht="12.75">
      <c r="A229" s="420"/>
      <c r="B229" s="421"/>
      <c r="C229" s="422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</row>
    <row r="230" spans="1:26" ht="12.75">
      <c r="A230" s="420"/>
      <c r="B230" s="421"/>
      <c r="C230" s="422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</row>
    <row r="231" spans="1:26" ht="12.75">
      <c r="A231" s="420"/>
      <c r="B231" s="421"/>
      <c r="C231" s="422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</row>
    <row r="232" spans="1:26" ht="12.75">
      <c r="A232" s="420"/>
      <c r="B232" s="421"/>
      <c r="C232" s="422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</row>
    <row r="233" spans="1:26" ht="12.75">
      <c r="A233" s="420"/>
      <c r="B233" s="421"/>
      <c r="C233" s="422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</row>
    <row r="234" spans="1:26" ht="12.75">
      <c r="A234" s="420"/>
      <c r="B234" s="421"/>
      <c r="C234" s="422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</row>
    <row r="235" spans="1:26" ht="12.75">
      <c r="A235" s="420"/>
      <c r="B235" s="421"/>
      <c r="C235" s="422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</row>
    <row r="236" spans="1:26" ht="12.75">
      <c r="A236" s="420"/>
      <c r="B236" s="421"/>
      <c r="C236" s="422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</row>
    <row r="237" spans="1:26" ht="12.75">
      <c r="A237" s="420"/>
      <c r="B237" s="421"/>
      <c r="C237" s="422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</row>
    <row r="238" spans="1:26" ht="12.75">
      <c r="A238" s="420"/>
      <c r="B238" s="421"/>
      <c r="C238" s="422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</row>
    <row r="239" spans="1:26" ht="12.75">
      <c r="A239" s="420"/>
      <c r="B239" s="421"/>
      <c r="C239" s="422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</row>
    <row r="240" spans="1:26" ht="12.75">
      <c r="A240" s="420"/>
      <c r="B240" s="421"/>
      <c r="C240" s="422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</row>
    <row r="241" spans="1:26" ht="12.75">
      <c r="A241" s="420"/>
      <c r="B241" s="421"/>
      <c r="C241" s="422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</row>
    <row r="242" spans="1:26" ht="12.75">
      <c r="A242" s="420"/>
      <c r="B242" s="421"/>
      <c r="C242" s="422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</row>
    <row r="243" spans="1:26" ht="12.75">
      <c r="A243" s="420"/>
      <c r="B243" s="421"/>
      <c r="C243" s="422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</row>
    <row r="244" spans="1:26" ht="12.75">
      <c r="A244" s="420"/>
      <c r="B244" s="421"/>
      <c r="C244" s="422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</row>
    <row r="245" spans="1:26" ht="12.75">
      <c r="A245" s="420"/>
      <c r="B245" s="421"/>
      <c r="C245" s="422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</row>
    <row r="246" spans="1:26" ht="12.75">
      <c r="A246" s="420"/>
      <c r="B246" s="421"/>
      <c r="C246" s="422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</row>
    <row r="247" spans="1:26" ht="12.75">
      <c r="A247" s="420"/>
      <c r="B247" s="421"/>
      <c r="C247" s="422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</row>
    <row r="248" spans="1:26" ht="12.75">
      <c r="A248" s="420"/>
      <c r="B248" s="421"/>
      <c r="C248" s="422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</row>
    <row r="249" spans="1:26" ht="12.75">
      <c r="A249" s="420"/>
      <c r="B249" s="421"/>
      <c r="C249" s="422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</row>
    <row r="250" spans="1:26" ht="12.75">
      <c r="A250" s="420"/>
      <c r="B250" s="421"/>
      <c r="C250" s="422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</row>
    <row r="251" spans="1:26" ht="12.75">
      <c r="A251" s="420"/>
      <c r="B251" s="421"/>
      <c r="C251" s="422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</row>
    <row r="252" spans="1:26" ht="12.75">
      <c r="A252" s="420"/>
      <c r="B252" s="421"/>
      <c r="C252" s="422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</row>
    <row r="253" spans="1:26" ht="12.75">
      <c r="A253" s="420"/>
      <c r="B253" s="421"/>
      <c r="C253" s="422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</row>
    <row r="254" spans="1:26" ht="12.75">
      <c r="A254" s="420"/>
      <c r="B254" s="421"/>
      <c r="C254" s="422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</row>
    <row r="255" spans="1:26" ht="12.75">
      <c r="A255" s="420"/>
      <c r="B255" s="421"/>
      <c r="C255" s="422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</row>
    <row r="256" spans="1:26" ht="12.75">
      <c r="A256" s="420"/>
      <c r="B256" s="421"/>
      <c r="C256" s="422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</row>
    <row r="257" spans="1:26" ht="12.75">
      <c r="A257" s="420"/>
      <c r="B257" s="421"/>
      <c r="C257" s="422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</row>
    <row r="258" spans="1:26" ht="12.75">
      <c r="A258" s="420"/>
      <c r="B258" s="421"/>
      <c r="C258" s="422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</row>
    <row r="259" spans="1:26" ht="12.75">
      <c r="A259" s="420"/>
      <c r="B259" s="421"/>
      <c r="C259" s="422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</row>
    <row r="260" spans="1:26" ht="12.75">
      <c r="A260" s="420"/>
      <c r="B260" s="421"/>
      <c r="C260" s="422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</row>
    <row r="261" spans="1:26" ht="12.75">
      <c r="A261" s="420"/>
      <c r="B261" s="421"/>
      <c r="C261" s="422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</row>
    <row r="262" spans="1:26" ht="12.75">
      <c r="A262" s="420"/>
      <c r="B262" s="421"/>
      <c r="C262" s="422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</row>
    <row r="263" spans="1:26" ht="12.75">
      <c r="A263" s="420"/>
      <c r="B263" s="421"/>
      <c r="C263" s="422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</row>
    <row r="264" spans="1:26" ht="12.75">
      <c r="A264" s="420"/>
      <c r="B264" s="421"/>
      <c r="C264" s="422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</row>
    <row r="265" spans="1:26" ht="12.75">
      <c r="A265" s="420"/>
      <c r="B265" s="421"/>
      <c r="C265" s="422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</row>
    <row r="266" spans="1:26" ht="12.75">
      <c r="A266" s="420"/>
      <c r="B266" s="421"/>
      <c r="C266" s="422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</row>
    <row r="267" spans="1:26" ht="12.75">
      <c r="A267" s="420"/>
      <c r="B267" s="421"/>
      <c r="C267" s="422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</row>
    <row r="268" spans="1:26" ht="12.75">
      <c r="A268" s="420"/>
      <c r="B268" s="421"/>
      <c r="C268" s="422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</row>
    <row r="269" spans="1:26" ht="12.75">
      <c r="A269" s="420"/>
      <c r="B269" s="421"/>
      <c r="C269" s="422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</row>
    <row r="270" spans="1:26" ht="12.75">
      <c r="A270" s="420"/>
      <c r="B270" s="421"/>
      <c r="C270" s="422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</row>
    <row r="271" spans="1:26" ht="12.75">
      <c r="A271" s="420"/>
      <c r="B271" s="421"/>
      <c r="C271" s="422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</row>
    <row r="272" spans="1:26" ht="12.75">
      <c r="A272" s="420"/>
      <c r="B272" s="421"/>
      <c r="C272" s="422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</row>
    <row r="273" spans="1:26" ht="12.75">
      <c r="A273" s="420"/>
      <c r="B273" s="421"/>
      <c r="C273" s="422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</row>
    <row r="274" spans="1:26" ht="12.75">
      <c r="A274" s="420"/>
      <c r="B274" s="421"/>
      <c r="C274" s="422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</row>
    <row r="275" spans="1:26" ht="12.75">
      <c r="A275" s="420"/>
      <c r="B275" s="421"/>
      <c r="C275" s="422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</row>
    <row r="276" spans="1:26" ht="12.75">
      <c r="A276" s="420"/>
      <c r="B276" s="421"/>
      <c r="C276" s="422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</row>
    <row r="277" spans="1:26" ht="12.75">
      <c r="A277" s="420"/>
      <c r="B277" s="421"/>
      <c r="C277" s="422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</row>
    <row r="278" spans="1:26" ht="12.75">
      <c r="A278" s="420"/>
      <c r="B278" s="421"/>
      <c r="C278" s="422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</row>
    <row r="279" spans="1:26" ht="12.75">
      <c r="A279" s="420"/>
      <c r="B279" s="421"/>
      <c r="C279" s="422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</row>
    <row r="280" spans="1:26" ht="12.75">
      <c r="A280" s="420"/>
      <c r="B280" s="421"/>
      <c r="C280" s="422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</row>
    <row r="281" spans="1:26" ht="12.75">
      <c r="A281" s="420"/>
      <c r="B281" s="421"/>
      <c r="C281" s="422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</row>
    <row r="282" spans="1:26" ht="12.75">
      <c r="A282" s="420"/>
      <c r="B282" s="421"/>
      <c r="C282" s="422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</row>
    <row r="283" spans="1:26" ht="12.75">
      <c r="A283" s="420"/>
      <c r="B283" s="421"/>
      <c r="C283" s="422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</row>
    <row r="284" spans="1:26" ht="12.75">
      <c r="A284" s="420"/>
      <c r="B284" s="421"/>
      <c r="C284" s="422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</row>
    <row r="285" spans="1:26" ht="12.75">
      <c r="A285" s="420"/>
      <c r="B285" s="421"/>
      <c r="C285" s="422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</row>
    <row r="286" spans="1:26" ht="12.75">
      <c r="A286" s="420"/>
      <c r="B286" s="421"/>
      <c r="C286" s="422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</row>
    <row r="287" spans="1:26" ht="12.75">
      <c r="A287" s="420"/>
      <c r="B287" s="421"/>
      <c r="C287" s="422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</row>
    <row r="288" spans="1:26" ht="12.75">
      <c r="A288" s="420"/>
      <c r="B288" s="421"/>
      <c r="C288" s="422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</row>
    <row r="289" spans="1:26" ht="12.75">
      <c r="A289" s="420"/>
      <c r="B289" s="421"/>
      <c r="C289" s="422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</row>
    <row r="290" spans="1:26" ht="12.75">
      <c r="A290" s="420"/>
      <c r="B290" s="421"/>
      <c r="C290" s="422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</row>
    <row r="291" spans="1:26" ht="12.75">
      <c r="A291" s="420"/>
      <c r="B291" s="421"/>
      <c r="C291" s="422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</row>
    <row r="292" spans="1:26" ht="12.75">
      <c r="A292" s="420"/>
      <c r="B292" s="421"/>
      <c r="C292" s="422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</row>
    <row r="293" spans="1:26" ht="12.75">
      <c r="A293" s="420"/>
      <c r="B293" s="421"/>
      <c r="C293" s="422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</row>
    <row r="294" spans="1:26" ht="12.75">
      <c r="A294" s="420"/>
      <c r="B294" s="421"/>
      <c r="C294" s="422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</row>
    <row r="295" spans="1:26" ht="12.75">
      <c r="A295" s="420"/>
      <c r="B295" s="421"/>
      <c r="C295" s="422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</row>
    <row r="296" spans="1:26" ht="12.75">
      <c r="A296" s="420"/>
      <c r="B296" s="421"/>
      <c r="C296" s="422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</row>
    <row r="297" spans="1:26" ht="12.75">
      <c r="A297" s="420"/>
      <c r="B297" s="421"/>
      <c r="C297" s="422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</row>
    <row r="298" spans="1:26" ht="12.75">
      <c r="A298" s="420"/>
      <c r="B298" s="421"/>
      <c r="C298" s="422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</row>
    <row r="299" spans="1:26" ht="12.75">
      <c r="A299" s="420"/>
      <c r="B299" s="421"/>
      <c r="C299" s="422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</row>
    <row r="300" spans="1:26" ht="12.75">
      <c r="A300" s="420"/>
      <c r="B300" s="421"/>
      <c r="C300" s="422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</row>
    <row r="301" spans="1:26" ht="12.75">
      <c r="A301" s="420"/>
      <c r="B301" s="421"/>
      <c r="C301" s="422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</row>
    <row r="302" spans="1:26" ht="12.75">
      <c r="A302" s="420"/>
      <c r="B302" s="421"/>
      <c r="C302" s="422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</row>
    <row r="303" spans="1:26" ht="12.75">
      <c r="A303" s="420"/>
      <c r="B303" s="421"/>
      <c r="C303" s="422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</row>
    <row r="304" spans="1:26" ht="12.75">
      <c r="A304" s="420"/>
      <c r="B304" s="421"/>
      <c r="C304" s="422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</row>
    <row r="305" spans="1:26" ht="12.75">
      <c r="A305" s="420"/>
      <c r="B305" s="421"/>
      <c r="C305" s="422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</row>
    <row r="306" spans="1:26" ht="12.75">
      <c r="A306" s="420"/>
      <c r="B306" s="421"/>
      <c r="C306" s="422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</row>
    <row r="307" spans="1:26" ht="12.75">
      <c r="A307" s="420"/>
      <c r="B307" s="421"/>
      <c r="C307" s="422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</row>
    <row r="308" spans="1:26" ht="12.75">
      <c r="A308" s="420"/>
      <c r="B308" s="421"/>
      <c r="C308" s="422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</row>
    <row r="309" spans="1:26" ht="12.75">
      <c r="A309" s="420"/>
      <c r="B309" s="421"/>
      <c r="C309" s="422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</row>
    <row r="310" spans="1:26" ht="12.75">
      <c r="A310" s="420"/>
      <c r="B310" s="421"/>
      <c r="C310" s="422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</row>
    <row r="311" spans="1:26" ht="12.75">
      <c r="A311" s="420"/>
      <c r="B311" s="421"/>
      <c r="C311" s="422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</row>
    <row r="312" spans="1:26" ht="12.75">
      <c r="A312" s="420"/>
      <c r="B312" s="421"/>
      <c r="C312" s="422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</row>
    <row r="313" spans="1:26" ht="12.75">
      <c r="A313" s="420"/>
      <c r="B313" s="421"/>
      <c r="C313" s="422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</row>
    <row r="314" spans="1:26" ht="12.75">
      <c r="A314" s="420"/>
      <c r="B314" s="421"/>
      <c r="C314" s="422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</row>
    <row r="315" spans="1:26" ht="12.75">
      <c r="A315" s="420"/>
      <c r="B315" s="421"/>
      <c r="C315" s="422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</row>
    <row r="316" spans="1:26" ht="12.75">
      <c r="A316" s="420"/>
      <c r="B316" s="421"/>
      <c r="C316" s="422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</row>
    <row r="317" spans="1:26" ht="12.75">
      <c r="A317" s="420"/>
      <c r="B317" s="421"/>
      <c r="C317" s="422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</row>
    <row r="318" spans="1:26" ht="12.75">
      <c r="A318" s="420"/>
      <c r="B318" s="421"/>
      <c r="C318" s="422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</row>
    <row r="319" spans="1:26" ht="12.75">
      <c r="A319" s="420"/>
      <c r="B319" s="421"/>
      <c r="C319" s="422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</row>
    <row r="320" spans="1:26" ht="12.75">
      <c r="A320" s="420"/>
      <c r="B320" s="421"/>
      <c r="C320" s="422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</row>
    <row r="321" spans="1:26" ht="12.75">
      <c r="A321" s="420"/>
      <c r="B321" s="421"/>
      <c r="C321" s="422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</row>
    <row r="322" spans="1:26" ht="12.75">
      <c r="A322" s="420"/>
      <c r="B322" s="421"/>
      <c r="C322" s="422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</row>
    <row r="323" spans="1:26" ht="12.75">
      <c r="A323" s="420"/>
      <c r="B323" s="421"/>
      <c r="C323" s="422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</row>
    <row r="324" spans="1:26" ht="12.75">
      <c r="A324" s="420"/>
      <c r="B324" s="421"/>
      <c r="C324" s="422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</row>
    <row r="325" spans="1:26" ht="12.75">
      <c r="A325" s="420"/>
      <c r="B325" s="421"/>
      <c r="C325" s="422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</row>
    <row r="326" spans="1:26" ht="12.75">
      <c r="A326" s="420"/>
      <c r="B326" s="421"/>
      <c r="C326" s="422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</row>
    <row r="327" spans="1:26" ht="12.75">
      <c r="A327" s="420"/>
      <c r="B327" s="421"/>
      <c r="C327" s="422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</row>
    <row r="328" spans="1:26" ht="12.75">
      <c r="A328" s="420"/>
      <c r="B328" s="421"/>
      <c r="C328" s="422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</row>
    <row r="329" spans="1:26" ht="12.75">
      <c r="A329" s="420"/>
      <c r="B329" s="421"/>
      <c r="C329" s="422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</row>
    <row r="330" spans="1:26" ht="12.75">
      <c r="A330" s="420"/>
      <c r="B330" s="421"/>
      <c r="C330" s="422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</row>
    <row r="331" spans="1:26" ht="12.75">
      <c r="A331" s="420"/>
      <c r="B331" s="421"/>
      <c r="C331" s="422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</row>
    <row r="332" spans="1:26" ht="12.75">
      <c r="A332" s="420"/>
      <c r="B332" s="421"/>
      <c r="C332" s="422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</row>
    <row r="333" spans="1:26" ht="12.75">
      <c r="A333" s="420"/>
      <c r="B333" s="421"/>
      <c r="C333" s="422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</row>
    <row r="334" spans="1:26" ht="12.75">
      <c r="A334" s="420"/>
      <c r="B334" s="421"/>
      <c r="C334" s="422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</row>
    <row r="335" spans="1:26" ht="12.75">
      <c r="A335" s="420"/>
      <c r="B335" s="421"/>
      <c r="C335" s="422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</row>
    <row r="336" spans="1:26" ht="12.75">
      <c r="A336" s="420"/>
      <c r="B336" s="421"/>
      <c r="C336" s="422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</row>
    <row r="337" spans="1:26" ht="12.75">
      <c r="A337" s="420"/>
      <c r="B337" s="421"/>
      <c r="C337" s="422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</row>
    <row r="338" spans="1:26" ht="12.75">
      <c r="A338" s="420"/>
      <c r="B338" s="421"/>
      <c r="C338" s="422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</row>
    <row r="339" spans="1:26" ht="12.75">
      <c r="A339" s="420"/>
      <c r="B339" s="421"/>
      <c r="C339" s="422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</row>
    <row r="340" spans="1:26" ht="12.75">
      <c r="A340" s="420"/>
      <c r="B340" s="421"/>
      <c r="C340" s="422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</row>
    <row r="341" spans="1:26" ht="12.75">
      <c r="A341" s="420"/>
      <c r="B341" s="421"/>
      <c r="C341" s="422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</row>
    <row r="342" spans="1:26" ht="12.75">
      <c r="A342" s="420"/>
      <c r="B342" s="421"/>
      <c r="C342" s="422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</row>
    <row r="343" spans="1:26" ht="12.75">
      <c r="A343" s="420"/>
      <c r="B343" s="421"/>
      <c r="C343" s="422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</row>
    <row r="344" spans="1:26" ht="12.75">
      <c r="A344" s="420"/>
      <c r="B344" s="421"/>
      <c r="C344" s="422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</row>
    <row r="345" spans="1:26" ht="12.75">
      <c r="A345" s="420"/>
      <c r="B345" s="421"/>
      <c r="C345" s="422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</row>
    <row r="346" spans="1:26" ht="12.75">
      <c r="A346" s="420"/>
      <c r="B346" s="421"/>
      <c r="C346" s="422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</row>
    <row r="347" spans="1:26" ht="12.75">
      <c r="A347" s="420"/>
      <c r="B347" s="421"/>
      <c r="C347" s="422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</row>
    <row r="348" spans="1:26" ht="12.75">
      <c r="A348" s="420"/>
      <c r="B348" s="421"/>
      <c r="C348" s="422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</row>
    <row r="349" spans="1:26" ht="12.75">
      <c r="A349" s="420"/>
      <c r="B349" s="421"/>
      <c r="C349" s="422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</row>
    <row r="350" spans="1:26" ht="12.75">
      <c r="A350" s="420"/>
      <c r="B350" s="421"/>
      <c r="C350" s="422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</row>
    <row r="351" spans="1:26" ht="12.75">
      <c r="A351" s="420"/>
      <c r="B351" s="421"/>
      <c r="C351" s="422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</row>
    <row r="352" spans="1:26" ht="12.75">
      <c r="A352" s="420"/>
      <c r="B352" s="421"/>
      <c r="C352" s="422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</row>
    <row r="353" spans="1:26" ht="12.75">
      <c r="A353" s="420"/>
      <c r="B353" s="421"/>
      <c r="C353" s="422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</row>
    <row r="354" spans="1:26" ht="12.75">
      <c r="A354" s="420"/>
      <c r="B354" s="421"/>
      <c r="C354" s="422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</row>
    <row r="355" spans="1:26" ht="12.75">
      <c r="A355" s="420"/>
      <c r="B355" s="421"/>
      <c r="C355" s="422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</row>
    <row r="356" spans="1:26" ht="12.75">
      <c r="A356" s="420"/>
      <c r="B356" s="421"/>
      <c r="C356" s="422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</row>
    <row r="357" spans="1:26" ht="12.75">
      <c r="A357" s="420"/>
      <c r="B357" s="421"/>
      <c r="C357" s="422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</row>
    <row r="358" spans="1:26" ht="12.75">
      <c r="A358" s="420"/>
      <c r="B358" s="421"/>
      <c r="C358" s="422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</row>
    <row r="359" spans="1:26" ht="12.75">
      <c r="A359" s="420"/>
      <c r="B359" s="421"/>
      <c r="C359" s="422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</row>
    <row r="360" spans="1:26" ht="12.75">
      <c r="A360" s="420"/>
      <c r="B360" s="421"/>
      <c r="C360" s="422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</row>
    <row r="361" spans="1:26" ht="12.75">
      <c r="A361" s="420"/>
      <c r="B361" s="421"/>
      <c r="C361" s="422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</row>
    <row r="362" spans="1:26" ht="12.75">
      <c r="A362" s="420"/>
      <c r="B362" s="421"/>
      <c r="C362" s="422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</row>
    <row r="363" spans="1:26" ht="12.75">
      <c r="A363" s="420"/>
      <c r="B363" s="421"/>
      <c r="C363" s="422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</row>
    <row r="364" spans="1:26" ht="12.75">
      <c r="A364" s="420"/>
      <c r="B364" s="421"/>
      <c r="C364" s="422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</row>
    <row r="365" spans="1:26" ht="12.75">
      <c r="A365" s="420"/>
      <c r="B365" s="421"/>
      <c r="C365" s="422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</row>
    <row r="366" spans="1:26" ht="12.75">
      <c r="A366" s="420"/>
      <c r="B366" s="421"/>
      <c r="C366" s="422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</row>
    <row r="367" spans="1:26" ht="12.75">
      <c r="A367" s="420"/>
      <c r="B367" s="421"/>
      <c r="C367" s="422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</row>
    <row r="368" spans="1:26" ht="12.75">
      <c r="A368" s="420"/>
      <c r="B368" s="421"/>
      <c r="C368" s="422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</row>
    <row r="369" spans="1:26" ht="12.75">
      <c r="A369" s="420"/>
      <c r="B369" s="421"/>
      <c r="C369" s="422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</row>
    <row r="370" spans="1:26" ht="12.75">
      <c r="A370" s="420"/>
      <c r="B370" s="421"/>
      <c r="C370" s="422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</row>
    <row r="371" spans="1:26" ht="12.75">
      <c r="A371" s="420"/>
      <c r="B371" s="421"/>
      <c r="C371" s="422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</row>
    <row r="372" spans="1:26" ht="12.75">
      <c r="A372" s="420"/>
      <c r="B372" s="421"/>
      <c r="C372" s="422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</row>
    <row r="373" spans="1:26" ht="12.75">
      <c r="A373" s="420"/>
      <c r="B373" s="421"/>
      <c r="C373" s="422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</row>
    <row r="374" spans="1:26" ht="12.75">
      <c r="A374" s="420"/>
      <c r="B374" s="421"/>
      <c r="C374" s="422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</row>
    <row r="375" spans="1:26" ht="12.75">
      <c r="A375" s="420"/>
      <c r="B375" s="421"/>
      <c r="C375" s="422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</row>
    <row r="376" spans="1:26" ht="12.75">
      <c r="A376" s="420"/>
      <c r="B376" s="421"/>
      <c r="C376" s="422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</row>
    <row r="377" spans="1:26" ht="12.75">
      <c r="A377" s="420"/>
      <c r="B377" s="421"/>
      <c r="C377" s="422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</row>
    <row r="378" spans="1:26" ht="12.75">
      <c r="A378" s="420"/>
      <c r="B378" s="421"/>
      <c r="C378" s="422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</row>
    <row r="379" spans="1:26" ht="12.75">
      <c r="A379" s="420"/>
      <c r="B379" s="421"/>
      <c r="C379" s="422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</row>
    <row r="380" spans="1:26" ht="12.75">
      <c r="A380" s="420"/>
      <c r="B380" s="421"/>
      <c r="C380" s="422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</row>
    <row r="381" spans="1:26" ht="12.75">
      <c r="A381" s="420"/>
      <c r="B381" s="421"/>
      <c r="C381" s="422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</row>
    <row r="382" spans="1:26" ht="12.75">
      <c r="A382" s="420"/>
      <c r="B382" s="421"/>
      <c r="C382" s="422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</row>
    <row r="383" spans="1:26" ht="12.75">
      <c r="A383" s="420"/>
      <c r="B383" s="421"/>
      <c r="C383" s="422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</row>
    <row r="384" spans="1:26" ht="12.75">
      <c r="A384" s="420"/>
      <c r="B384" s="421"/>
      <c r="C384" s="422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</row>
    <row r="385" spans="1:26" ht="12.75">
      <c r="A385" s="420"/>
      <c r="B385" s="421"/>
      <c r="C385" s="422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</row>
    <row r="386" spans="1:26" ht="12.75">
      <c r="A386" s="420"/>
      <c r="B386" s="421"/>
      <c r="C386" s="422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</row>
    <row r="387" spans="1:26" ht="12.75">
      <c r="A387" s="420"/>
      <c r="B387" s="421"/>
      <c r="C387" s="422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</row>
    <row r="388" spans="1:26" ht="12.75">
      <c r="A388" s="420"/>
      <c r="B388" s="421"/>
      <c r="C388" s="422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</row>
    <row r="389" spans="1:26" ht="12.75">
      <c r="A389" s="420"/>
      <c r="B389" s="421"/>
      <c r="C389" s="422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</row>
    <row r="390" spans="1:26" ht="12.75">
      <c r="A390" s="420"/>
      <c r="B390" s="421"/>
      <c r="C390" s="422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</row>
    <row r="391" spans="1:26" ht="12.75">
      <c r="A391" s="420"/>
      <c r="B391" s="421"/>
      <c r="C391" s="422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</row>
    <row r="392" spans="1:26" ht="12.75">
      <c r="A392" s="420"/>
      <c r="B392" s="421"/>
      <c r="C392" s="422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</row>
    <row r="393" spans="1:26" ht="12.75">
      <c r="A393" s="420"/>
      <c r="B393" s="421"/>
      <c r="C393" s="422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</row>
    <row r="394" spans="1:26" ht="12.75">
      <c r="A394" s="420"/>
      <c r="B394" s="421"/>
      <c r="C394" s="422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</row>
    <row r="395" spans="1:26" ht="12.75">
      <c r="A395" s="420"/>
      <c r="B395" s="421"/>
      <c r="C395" s="422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</row>
    <row r="396" spans="1:26" ht="12.75">
      <c r="A396" s="420"/>
      <c r="B396" s="421"/>
      <c r="C396" s="422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</row>
    <row r="397" spans="1:26" ht="12.75">
      <c r="A397" s="420"/>
      <c r="B397" s="421"/>
      <c r="C397" s="422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</row>
    <row r="398" spans="1:26" ht="12.75">
      <c r="A398" s="420"/>
      <c r="B398" s="421"/>
      <c r="C398" s="422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</row>
    <row r="399" spans="1:26" ht="12.75">
      <c r="A399" s="420"/>
      <c r="B399" s="421"/>
      <c r="C399" s="422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</row>
    <row r="400" spans="1:26" ht="12.75">
      <c r="A400" s="420"/>
      <c r="B400" s="421"/>
      <c r="C400" s="422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</row>
    <row r="401" spans="1:26" ht="12.75">
      <c r="A401" s="420"/>
      <c r="B401" s="421"/>
      <c r="C401" s="422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</row>
    <row r="402" spans="1:26" ht="12.75">
      <c r="A402" s="420"/>
      <c r="B402" s="421"/>
      <c r="C402" s="422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</row>
    <row r="403" spans="1:26" ht="12.75">
      <c r="A403" s="420"/>
      <c r="B403" s="421"/>
      <c r="C403" s="422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</row>
    <row r="404" spans="1:26" ht="12.75">
      <c r="A404" s="420"/>
      <c r="B404" s="421"/>
      <c r="C404" s="422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</row>
    <row r="405" spans="1:26" ht="12.75">
      <c r="A405" s="420"/>
      <c r="B405" s="421"/>
      <c r="C405" s="422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</row>
    <row r="406" spans="1:26" ht="12.75">
      <c r="A406" s="420"/>
      <c r="B406" s="421"/>
      <c r="C406" s="422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</row>
    <row r="407" spans="1:26" ht="12.75">
      <c r="A407" s="420"/>
      <c r="B407" s="421"/>
      <c r="C407" s="422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</row>
    <row r="408" spans="1:26" ht="12.75">
      <c r="A408" s="420"/>
      <c r="B408" s="421"/>
      <c r="C408" s="422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</row>
    <row r="409" spans="1:26" ht="12.75">
      <c r="A409" s="420"/>
      <c r="B409" s="421"/>
      <c r="C409" s="422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</row>
    <row r="410" spans="1:26" ht="12.75">
      <c r="A410" s="420"/>
      <c r="B410" s="421"/>
      <c r="C410" s="422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</row>
    <row r="411" spans="1:26" ht="12.75">
      <c r="A411" s="420"/>
      <c r="B411" s="421"/>
      <c r="C411" s="422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</row>
    <row r="412" spans="1:26" ht="12.75">
      <c r="A412" s="420"/>
      <c r="B412" s="421"/>
      <c r="C412" s="422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</row>
    <row r="413" spans="1:26" ht="12.75">
      <c r="A413" s="420"/>
      <c r="B413" s="421"/>
      <c r="C413" s="422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</row>
    <row r="414" spans="1:26" ht="12.75">
      <c r="A414" s="420"/>
      <c r="B414" s="421"/>
      <c r="C414" s="422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</row>
    <row r="415" spans="1:26" ht="12.75">
      <c r="A415" s="420"/>
      <c r="B415" s="421"/>
      <c r="C415" s="422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</row>
    <row r="416" spans="1:26" ht="12.75">
      <c r="A416" s="420"/>
      <c r="B416" s="421"/>
      <c r="C416" s="422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</row>
    <row r="417" spans="1:26" ht="12.75">
      <c r="A417" s="420"/>
      <c r="B417" s="421"/>
      <c r="C417" s="422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</row>
    <row r="418" spans="1:26" ht="12.75">
      <c r="A418" s="420"/>
      <c r="B418" s="421"/>
      <c r="C418" s="422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</row>
    <row r="419" spans="1:26" ht="12.75">
      <c r="A419" s="420"/>
      <c r="B419" s="421"/>
      <c r="C419" s="422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</row>
    <row r="420" spans="1:26" ht="12.75">
      <c r="A420" s="420"/>
      <c r="B420" s="421"/>
      <c r="C420" s="422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</row>
    <row r="421" spans="1:26" ht="12.75">
      <c r="A421" s="420"/>
      <c r="B421" s="421"/>
      <c r="C421" s="422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</row>
    <row r="422" spans="1:26" ht="12.75">
      <c r="A422" s="420"/>
      <c r="B422" s="421"/>
      <c r="C422" s="422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</row>
    <row r="423" spans="1:26" ht="12.75">
      <c r="A423" s="420"/>
      <c r="B423" s="421"/>
      <c r="C423" s="422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</row>
    <row r="424" spans="1:26" ht="12.75">
      <c r="A424" s="420"/>
      <c r="B424" s="421"/>
      <c r="C424" s="422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</row>
    <row r="425" spans="1:26" ht="12.75">
      <c r="A425" s="420"/>
      <c r="B425" s="421"/>
      <c r="C425" s="422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</row>
    <row r="426" spans="1:26" ht="12.75">
      <c r="A426" s="420"/>
      <c r="B426" s="421"/>
      <c r="C426" s="422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</row>
    <row r="427" spans="1:26" ht="12.75">
      <c r="A427" s="420"/>
      <c r="B427" s="421"/>
      <c r="C427" s="422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</row>
    <row r="428" spans="1:26" ht="12.75">
      <c r="A428" s="420"/>
      <c r="B428" s="421"/>
      <c r="C428" s="422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</row>
    <row r="429" spans="1:26" ht="12.75">
      <c r="A429" s="420"/>
      <c r="B429" s="421"/>
      <c r="C429" s="422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</row>
    <row r="430" spans="1:26" ht="12.75">
      <c r="A430" s="420"/>
      <c r="B430" s="421"/>
      <c r="C430" s="422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</row>
    <row r="431" spans="1:26" ht="12.75">
      <c r="A431" s="420"/>
      <c r="B431" s="421"/>
      <c r="C431" s="422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</row>
    <row r="432" spans="1:26" ht="12.75">
      <c r="A432" s="420"/>
      <c r="B432" s="421"/>
      <c r="C432" s="422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</row>
    <row r="433" spans="1:26" ht="12.75">
      <c r="A433" s="420"/>
      <c r="B433" s="421"/>
      <c r="C433" s="422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</row>
    <row r="434" spans="1:26" ht="12.75">
      <c r="A434" s="420"/>
      <c r="B434" s="421"/>
      <c r="C434" s="422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</row>
    <row r="435" spans="1:26" ht="12.75">
      <c r="A435" s="420"/>
      <c r="B435" s="421"/>
      <c r="C435" s="422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</row>
    <row r="436" spans="1:26" ht="12.75">
      <c r="A436" s="420"/>
      <c r="B436" s="421"/>
      <c r="C436" s="422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</row>
    <row r="437" spans="1:26" ht="12.75">
      <c r="A437" s="420"/>
      <c r="B437" s="421"/>
      <c r="C437" s="422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</row>
    <row r="438" spans="1:26" ht="12.75">
      <c r="A438" s="420"/>
      <c r="B438" s="421"/>
      <c r="C438" s="422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</row>
    <row r="439" spans="1:26" ht="12.75">
      <c r="A439" s="420"/>
      <c r="B439" s="421"/>
      <c r="C439" s="422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</row>
    <row r="440" spans="1:26" ht="12.75">
      <c r="A440" s="420"/>
      <c r="B440" s="421"/>
      <c r="C440" s="422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</row>
    <row r="441" spans="1:26" ht="12.75">
      <c r="A441" s="420"/>
      <c r="B441" s="421"/>
      <c r="C441" s="422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</row>
    <row r="442" spans="1:26" ht="12.75">
      <c r="A442" s="420"/>
      <c r="B442" s="421"/>
      <c r="C442" s="422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</row>
    <row r="443" spans="1:26" ht="12.75">
      <c r="A443" s="420"/>
      <c r="B443" s="421"/>
      <c r="C443" s="422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</row>
    <row r="444" spans="1:26" ht="12.75">
      <c r="A444" s="420"/>
      <c r="B444" s="421"/>
      <c r="C444" s="422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</row>
    <row r="445" spans="1:26" ht="12.75">
      <c r="A445" s="420"/>
      <c r="B445" s="421"/>
      <c r="C445" s="422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</row>
    <row r="446" spans="1:26" ht="12.75">
      <c r="A446" s="420"/>
      <c r="B446" s="421"/>
      <c r="C446" s="422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</row>
    <row r="447" spans="1:26" ht="12.75">
      <c r="A447" s="420"/>
      <c r="B447" s="421"/>
      <c r="C447" s="422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</row>
    <row r="448" spans="1:26" ht="12.75">
      <c r="A448" s="420"/>
      <c r="B448" s="421"/>
      <c r="C448" s="422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</row>
    <row r="449" spans="1:26" ht="12.75">
      <c r="A449" s="420"/>
      <c r="B449" s="421"/>
      <c r="C449" s="422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</row>
    <row r="450" spans="1:26" ht="12.75">
      <c r="A450" s="420"/>
      <c r="B450" s="421"/>
      <c r="C450" s="422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</row>
    <row r="451" spans="1:26" ht="12.75">
      <c r="A451" s="420"/>
      <c r="B451" s="421"/>
      <c r="C451" s="422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</row>
    <row r="452" spans="1:26" ht="12.75">
      <c r="A452" s="420"/>
      <c r="B452" s="421"/>
      <c r="C452" s="422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</row>
    <row r="453" spans="1:26" ht="12.75">
      <c r="A453" s="420"/>
      <c r="B453" s="421"/>
      <c r="C453" s="422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</row>
    <row r="454" spans="1:26" ht="12.75">
      <c r="A454" s="420"/>
      <c r="B454" s="421"/>
      <c r="C454" s="422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</row>
    <row r="455" spans="1:26" ht="12.75">
      <c r="A455" s="420"/>
      <c r="B455" s="421"/>
      <c r="C455" s="422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</row>
    <row r="456" spans="1:26" ht="12.75">
      <c r="A456" s="420"/>
      <c r="B456" s="421"/>
      <c r="C456" s="422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</row>
    <row r="457" spans="1:26" ht="12.75">
      <c r="A457" s="420"/>
      <c r="B457" s="421"/>
      <c r="C457" s="422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</row>
    <row r="458" spans="1:26" ht="12.75">
      <c r="A458" s="420"/>
      <c r="B458" s="421"/>
      <c r="C458" s="422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</row>
    <row r="459" spans="1:26" ht="12.75">
      <c r="A459" s="420"/>
      <c r="B459" s="421"/>
      <c r="C459" s="422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</row>
    <row r="460" spans="1:26" ht="12.75">
      <c r="A460" s="420"/>
      <c r="B460" s="421"/>
      <c r="C460" s="422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</row>
    <row r="461" spans="1:26" ht="12.75">
      <c r="A461" s="420"/>
      <c r="B461" s="421"/>
      <c r="C461" s="422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</row>
    <row r="462" spans="1:26" ht="12.75">
      <c r="A462" s="420"/>
      <c r="B462" s="421"/>
      <c r="C462" s="422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</row>
    <row r="463" spans="1:26" ht="12.75">
      <c r="A463" s="420"/>
      <c r="B463" s="421"/>
      <c r="C463" s="422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</row>
    <row r="464" spans="1:26" ht="12.75">
      <c r="A464" s="420"/>
      <c r="B464" s="421"/>
      <c r="C464" s="422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</row>
    <row r="465" spans="1:26" ht="12.75">
      <c r="A465" s="420"/>
      <c r="B465" s="421"/>
      <c r="C465" s="422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</row>
    <row r="466" spans="1:26" ht="12.75">
      <c r="A466" s="420"/>
      <c r="B466" s="421"/>
      <c r="C466" s="422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</row>
    <row r="467" spans="1:26" ht="12.75">
      <c r="A467" s="420"/>
      <c r="B467" s="421"/>
      <c r="C467" s="422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</row>
    <row r="468" spans="1:26" ht="12.75">
      <c r="A468" s="420"/>
      <c r="B468" s="421"/>
      <c r="C468" s="422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</row>
    <row r="469" spans="1:26" ht="12.75">
      <c r="A469" s="420"/>
      <c r="B469" s="421"/>
      <c r="C469" s="422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</row>
    <row r="470" spans="1:26" ht="12.75">
      <c r="A470" s="420"/>
      <c r="B470" s="421"/>
      <c r="C470" s="422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</row>
    <row r="471" spans="1:26" ht="12.75">
      <c r="A471" s="420"/>
      <c r="B471" s="421"/>
      <c r="C471" s="422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</row>
    <row r="472" spans="1:26" ht="12.75">
      <c r="A472" s="420"/>
      <c r="B472" s="421"/>
      <c r="C472" s="422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</row>
    <row r="473" spans="1:26" ht="12.75">
      <c r="A473" s="420"/>
      <c r="B473" s="421"/>
      <c r="C473" s="422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</row>
    <row r="474" spans="1:26" ht="12.75">
      <c r="A474" s="420"/>
      <c r="B474" s="421"/>
      <c r="C474" s="422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</row>
    <row r="475" spans="1:26" ht="12.75">
      <c r="A475" s="420"/>
      <c r="B475" s="421"/>
      <c r="C475" s="422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</row>
    <row r="476" spans="1:26" ht="12.75">
      <c r="A476" s="420"/>
      <c r="B476" s="421"/>
      <c r="C476" s="422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</row>
    <row r="477" spans="1:26" ht="12.75">
      <c r="A477" s="420"/>
      <c r="B477" s="421"/>
      <c r="C477" s="422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</row>
    <row r="478" spans="1:26" ht="12.75">
      <c r="A478" s="420"/>
      <c r="B478" s="421"/>
      <c r="C478" s="422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</row>
    <row r="479" spans="1:26" ht="12.75">
      <c r="A479" s="420"/>
      <c r="B479" s="421"/>
      <c r="C479" s="422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</row>
    <row r="480" spans="1:26" ht="12.75">
      <c r="A480" s="420"/>
      <c r="B480" s="421"/>
      <c r="C480" s="422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</row>
    <row r="481" spans="1:26" ht="12.75">
      <c r="A481" s="420"/>
      <c r="B481" s="421"/>
      <c r="C481" s="422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</row>
    <row r="482" spans="1:26" ht="12.75">
      <c r="A482" s="420"/>
      <c r="B482" s="421"/>
      <c r="C482" s="422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</row>
    <row r="483" spans="1:26" ht="12.75">
      <c r="A483" s="420"/>
      <c r="B483" s="421"/>
      <c r="C483" s="422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</row>
    <row r="484" spans="1:26" ht="12.75">
      <c r="A484" s="420"/>
      <c r="B484" s="421"/>
      <c r="C484" s="422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</row>
    <row r="485" spans="1:26" ht="12.75">
      <c r="A485" s="420"/>
      <c r="B485" s="421"/>
      <c r="C485" s="422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</row>
    <row r="486" spans="1:26" ht="12.75">
      <c r="A486" s="420"/>
      <c r="B486" s="421"/>
      <c r="C486" s="422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</row>
    <row r="487" spans="1:26" ht="12.75">
      <c r="A487" s="420"/>
      <c r="B487" s="421"/>
      <c r="C487" s="422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</row>
    <row r="488" spans="1:26" ht="12.75">
      <c r="A488" s="420"/>
      <c r="B488" s="421"/>
      <c r="C488" s="422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</row>
    <row r="489" spans="1:26" ht="12.75">
      <c r="A489" s="420"/>
      <c r="B489" s="421"/>
      <c r="C489" s="422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</row>
    <row r="490" spans="1:26" ht="12.75">
      <c r="A490" s="420"/>
      <c r="B490" s="421"/>
      <c r="C490" s="422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</row>
    <row r="491" spans="1:26" ht="12.75">
      <c r="A491" s="420"/>
      <c r="B491" s="421"/>
      <c r="C491" s="422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</row>
    <row r="492" spans="1:26" ht="12.75">
      <c r="A492" s="420"/>
      <c r="B492" s="421"/>
      <c r="C492" s="422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</row>
    <row r="493" spans="1:26" ht="12.75">
      <c r="A493" s="420"/>
      <c r="B493" s="421"/>
      <c r="C493" s="422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</row>
    <row r="494" spans="1:26" ht="12.75">
      <c r="A494" s="420"/>
      <c r="B494" s="421"/>
      <c r="C494" s="422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</row>
    <row r="495" spans="1:26" ht="12.75">
      <c r="A495" s="420"/>
      <c r="B495" s="421"/>
      <c r="C495" s="422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</row>
    <row r="496" spans="1:26" ht="12.75">
      <c r="A496" s="420"/>
      <c r="B496" s="421"/>
      <c r="C496" s="422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</row>
    <row r="497" spans="1:26" ht="12.75">
      <c r="A497" s="420"/>
      <c r="B497" s="421"/>
      <c r="C497" s="422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</row>
    <row r="498" spans="1:26" ht="12.75">
      <c r="A498" s="420"/>
      <c r="B498" s="421"/>
      <c r="C498" s="422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</row>
    <row r="499" spans="1:26" ht="12.75">
      <c r="A499" s="420"/>
      <c r="B499" s="421"/>
      <c r="C499" s="422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</row>
    <row r="500" spans="1:26" ht="12.75">
      <c r="A500" s="420"/>
      <c r="B500" s="421"/>
      <c r="C500" s="422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</row>
    <row r="501" spans="1:26" ht="12.75">
      <c r="A501" s="420"/>
      <c r="B501" s="421"/>
      <c r="C501" s="422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</row>
    <row r="502" spans="1:26" ht="12.75">
      <c r="A502" s="420"/>
      <c r="B502" s="421"/>
      <c r="C502" s="422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</row>
    <row r="503" spans="1:26" ht="12.75">
      <c r="A503" s="420"/>
      <c r="B503" s="421"/>
      <c r="C503" s="422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</row>
    <row r="504" spans="1:26" ht="12.75">
      <c r="A504" s="420"/>
      <c r="B504" s="421"/>
      <c r="C504" s="422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</row>
    <row r="505" spans="1:26" ht="12.75">
      <c r="A505" s="420"/>
      <c r="B505" s="421"/>
      <c r="C505" s="422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</row>
    <row r="506" spans="1:26" ht="12.75">
      <c r="A506" s="420"/>
      <c r="B506" s="421"/>
      <c r="C506" s="422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</row>
    <row r="507" spans="1:26" ht="12.75">
      <c r="A507" s="420"/>
      <c r="B507" s="421"/>
      <c r="C507" s="422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</row>
    <row r="508" spans="1:26" ht="12.75">
      <c r="A508" s="420"/>
      <c r="B508" s="421"/>
      <c r="C508" s="422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</row>
    <row r="509" spans="1:26" ht="12.75">
      <c r="A509" s="420"/>
      <c r="B509" s="421"/>
      <c r="C509" s="422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</row>
    <row r="510" spans="1:26" ht="12.75">
      <c r="A510" s="420"/>
      <c r="B510" s="421"/>
      <c r="C510" s="422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</row>
    <row r="511" spans="1:26" ht="12.75">
      <c r="A511" s="420"/>
      <c r="B511" s="421"/>
      <c r="C511" s="422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</row>
    <row r="512" spans="1:26" ht="12.75">
      <c r="A512" s="420"/>
      <c r="B512" s="421"/>
      <c r="C512" s="422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</row>
    <row r="513" spans="1:26" ht="12.75">
      <c r="A513" s="420"/>
      <c r="B513" s="421"/>
      <c r="C513" s="422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</row>
    <row r="514" spans="1:26" ht="12.75">
      <c r="A514" s="420"/>
      <c r="B514" s="421"/>
      <c r="C514" s="422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</row>
    <row r="515" spans="1:26" ht="12.75">
      <c r="A515" s="420"/>
      <c r="B515" s="421"/>
      <c r="C515" s="422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</row>
    <row r="516" spans="1:26" ht="12.75">
      <c r="A516" s="420"/>
      <c r="B516" s="421"/>
      <c r="C516" s="422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</row>
    <row r="517" spans="1:26" ht="12.75">
      <c r="A517" s="420"/>
      <c r="B517" s="421"/>
      <c r="C517" s="422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</row>
    <row r="518" spans="1:26" ht="12.75">
      <c r="A518" s="420"/>
      <c r="B518" s="421"/>
      <c r="C518" s="422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</row>
    <row r="519" spans="1:26" ht="12.75">
      <c r="A519" s="420"/>
      <c r="B519" s="421"/>
      <c r="C519" s="422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</row>
    <row r="520" spans="1:26" ht="12.75">
      <c r="A520" s="420"/>
      <c r="B520" s="421"/>
      <c r="C520" s="422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</row>
    <row r="521" spans="1:26" ht="12.75">
      <c r="A521" s="420"/>
      <c r="B521" s="421"/>
      <c r="C521" s="422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</row>
    <row r="522" spans="1:26" ht="12.75">
      <c r="A522" s="420"/>
      <c r="B522" s="421"/>
      <c r="C522" s="422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</row>
    <row r="523" spans="1:26" ht="12.75">
      <c r="A523" s="420"/>
      <c r="B523" s="421"/>
      <c r="C523" s="422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</row>
    <row r="524" spans="1:26" ht="12.75">
      <c r="A524" s="420"/>
      <c r="B524" s="421"/>
      <c r="C524" s="422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</row>
    <row r="525" spans="1:26" ht="12.75">
      <c r="A525" s="420"/>
      <c r="B525" s="421"/>
      <c r="C525" s="422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</row>
    <row r="526" spans="1:26" ht="12.75">
      <c r="A526" s="420"/>
      <c r="B526" s="421"/>
      <c r="C526" s="422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</row>
    <row r="527" spans="1:26" ht="12.75">
      <c r="A527" s="420"/>
      <c r="B527" s="421"/>
      <c r="C527" s="422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</row>
    <row r="528" spans="1:26" ht="12.75">
      <c r="A528" s="420"/>
      <c r="B528" s="421"/>
      <c r="C528" s="422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</row>
    <row r="529" spans="1:26" ht="12.75">
      <c r="A529" s="420"/>
      <c r="B529" s="421"/>
      <c r="C529" s="422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</row>
    <row r="530" spans="1:26" ht="12.75">
      <c r="A530" s="420"/>
      <c r="B530" s="421"/>
      <c r="C530" s="422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</row>
    <row r="531" spans="1:26" ht="12.75">
      <c r="A531" s="420"/>
      <c r="B531" s="421"/>
      <c r="C531" s="422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</row>
    <row r="532" spans="1:26" ht="12.75">
      <c r="A532" s="420"/>
      <c r="B532" s="421"/>
      <c r="C532" s="422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</row>
    <row r="533" spans="1:26" ht="12.75">
      <c r="A533" s="420"/>
      <c r="B533" s="421"/>
      <c r="C533" s="422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</row>
    <row r="534" spans="1:26" ht="12.75">
      <c r="A534" s="420"/>
      <c r="B534" s="421"/>
      <c r="C534" s="422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</row>
    <row r="535" spans="1:26" ht="12.75">
      <c r="A535" s="420"/>
      <c r="B535" s="421"/>
      <c r="C535" s="422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</row>
    <row r="536" spans="1:26" ht="12.75">
      <c r="A536" s="420"/>
      <c r="B536" s="421"/>
      <c r="C536" s="422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</row>
    <row r="537" spans="1:26" ht="12.75">
      <c r="A537" s="420"/>
      <c r="B537" s="421"/>
      <c r="C537" s="422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</row>
    <row r="538" spans="1:26" ht="12.75">
      <c r="A538" s="420"/>
      <c r="B538" s="421"/>
      <c r="C538" s="422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</row>
    <row r="539" spans="1:26" ht="12.75">
      <c r="A539" s="420"/>
      <c r="B539" s="421"/>
      <c r="C539" s="422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</row>
    <row r="540" spans="1:26" ht="12.75">
      <c r="A540" s="420"/>
      <c r="B540" s="421"/>
      <c r="C540" s="422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</row>
    <row r="541" spans="1:26" ht="12.75">
      <c r="A541" s="420"/>
      <c r="B541" s="421"/>
      <c r="C541" s="422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</row>
    <row r="542" spans="1:26" ht="12.75">
      <c r="A542" s="420"/>
      <c r="B542" s="421"/>
      <c r="C542" s="422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</row>
    <row r="543" spans="1:26" ht="12.75">
      <c r="A543" s="420"/>
      <c r="B543" s="421"/>
      <c r="C543" s="422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</row>
    <row r="544" spans="1:26" ht="12.75">
      <c r="A544" s="420"/>
      <c r="B544" s="421"/>
      <c r="C544" s="422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</row>
    <row r="545" spans="1:26" ht="12.75">
      <c r="A545" s="420"/>
      <c r="B545" s="421"/>
      <c r="C545" s="422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</row>
    <row r="546" spans="1:26" ht="12.75">
      <c r="A546" s="420"/>
      <c r="B546" s="421"/>
      <c r="C546" s="422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</row>
    <row r="547" spans="1:26" ht="12.75">
      <c r="A547" s="420"/>
      <c r="B547" s="421"/>
      <c r="C547" s="422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</row>
    <row r="548" spans="1:26" ht="12.75">
      <c r="A548" s="420"/>
      <c r="B548" s="421"/>
      <c r="C548" s="422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</row>
    <row r="549" spans="1:26" ht="12.75">
      <c r="A549" s="420"/>
      <c r="B549" s="421"/>
      <c r="C549" s="422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</row>
    <row r="550" spans="1:26" ht="12.75">
      <c r="A550" s="420"/>
      <c r="B550" s="421"/>
      <c r="C550" s="422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</row>
    <row r="551" spans="1:26" ht="12.75">
      <c r="A551" s="420"/>
      <c r="B551" s="421"/>
      <c r="C551" s="422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</row>
    <row r="552" spans="1:26" ht="12.75">
      <c r="A552" s="420"/>
      <c r="B552" s="421"/>
      <c r="C552" s="422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</row>
    <row r="553" spans="1:26" ht="12.75">
      <c r="A553" s="420"/>
      <c r="B553" s="421"/>
      <c r="C553" s="422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</row>
    <row r="554" spans="1:26" ht="12.75">
      <c r="A554" s="420"/>
      <c r="B554" s="421"/>
      <c r="C554" s="422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</row>
    <row r="555" spans="1:26" ht="12.75">
      <c r="A555" s="420"/>
      <c r="B555" s="421"/>
      <c r="C555" s="422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</row>
    <row r="556" spans="1:26" ht="12.75">
      <c r="A556" s="420"/>
      <c r="B556" s="421"/>
      <c r="C556" s="422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</row>
    <row r="557" spans="1:26" ht="12.75">
      <c r="A557" s="420"/>
      <c r="B557" s="421"/>
      <c r="C557" s="422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</row>
    <row r="558" spans="1:26" ht="12.75">
      <c r="A558" s="420"/>
      <c r="B558" s="421"/>
      <c r="C558" s="422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</row>
    <row r="559" spans="1:26" ht="12.75">
      <c r="A559" s="420"/>
      <c r="B559" s="421"/>
      <c r="C559" s="422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</row>
    <row r="560" spans="1:26" ht="12.75">
      <c r="A560" s="420"/>
      <c r="B560" s="421"/>
      <c r="C560" s="422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</row>
    <row r="561" spans="1:26" ht="12.75">
      <c r="A561" s="420"/>
      <c r="B561" s="421"/>
      <c r="C561" s="422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</row>
    <row r="562" spans="1:26" ht="12.75">
      <c r="A562" s="420"/>
      <c r="B562" s="421"/>
      <c r="C562" s="422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</row>
    <row r="563" spans="1:26" ht="12.75">
      <c r="A563" s="420"/>
      <c r="B563" s="421"/>
      <c r="C563" s="422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</row>
    <row r="564" spans="1:26" ht="12.75">
      <c r="A564" s="420"/>
      <c r="B564" s="421"/>
      <c r="C564" s="422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</row>
    <row r="565" spans="1:26" ht="12.75">
      <c r="A565" s="420"/>
      <c r="B565" s="421"/>
      <c r="C565" s="422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</row>
    <row r="566" spans="1:26" ht="12.75">
      <c r="A566" s="420"/>
      <c r="B566" s="421"/>
      <c r="C566" s="422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</row>
    <row r="567" spans="1:26" ht="12.75">
      <c r="A567" s="420"/>
      <c r="B567" s="421"/>
      <c r="C567" s="422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</row>
    <row r="568" spans="1:26" ht="12.75">
      <c r="A568" s="420"/>
      <c r="B568" s="421"/>
      <c r="C568" s="422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</row>
    <row r="569" spans="1:26" ht="12.75">
      <c r="A569" s="420"/>
      <c r="B569" s="421"/>
      <c r="C569" s="422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</row>
    <row r="570" spans="1:26" ht="12.75">
      <c r="A570" s="420"/>
      <c r="B570" s="421"/>
      <c r="C570" s="422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</row>
    <row r="571" spans="1:26" ht="12.75">
      <c r="A571" s="420"/>
      <c r="B571" s="421"/>
      <c r="C571" s="422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</row>
    <row r="572" spans="1:26" ht="12.75">
      <c r="A572" s="420"/>
      <c r="B572" s="421"/>
      <c r="C572" s="422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</row>
    <row r="573" spans="1:26" ht="12.75">
      <c r="A573" s="420"/>
      <c r="B573" s="421"/>
      <c r="C573" s="422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</row>
    <row r="574" spans="1:26" ht="12.75">
      <c r="A574" s="420"/>
      <c r="B574" s="421"/>
      <c r="C574" s="422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</row>
    <row r="575" spans="1:26" ht="12.75">
      <c r="A575" s="420"/>
      <c r="B575" s="421"/>
      <c r="C575" s="422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</row>
    <row r="576" spans="1:26" ht="12.75">
      <c r="A576" s="420"/>
      <c r="B576" s="421"/>
      <c r="C576" s="422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</row>
    <row r="577" spans="1:26" ht="12.75">
      <c r="A577" s="420"/>
      <c r="B577" s="421"/>
      <c r="C577" s="422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</row>
    <row r="578" spans="1:26" ht="12.75">
      <c r="A578" s="420"/>
      <c r="B578" s="421"/>
      <c r="C578" s="422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</row>
    <row r="579" spans="1:26" ht="12.75">
      <c r="A579" s="420"/>
      <c r="B579" s="421"/>
      <c r="C579" s="422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</row>
    <row r="580" spans="1:26" ht="12.75">
      <c r="A580" s="420"/>
      <c r="B580" s="421"/>
      <c r="C580" s="422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</row>
    <row r="581" spans="1:26" ht="12.75">
      <c r="A581" s="420"/>
      <c r="B581" s="421"/>
      <c r="C581" s="422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</row>
    <row r="582" spans="1:26" ht="12.75">
      <c r="A582" s="420"/>
      <c r="B582" s="421"/>
      <c r="C582" s="422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</row>
    <row r="583" spans="1:26" ht="12.75">
      <c r="A583" s="420"/>
      <c r="B583" s="421"/>
      <c r="C583" s="422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</row>
    <row r="584" spans="1:26" ht="12.75">
      <c r="A584" s="420"/>
      <c r="B584" s="421"/>
      <c r="C584" s="422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</row>
    <row r="585" spans="1:26" ht="12.75">
      <c r="A585" s="420"/>
      <c r="B585" s="421"/>
      <c r="C585" s="422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</row>
    <row r="586" spans="1:26" ht="12.75">
      <c r="A586" s="420"/>
      <c r="B586" s="421"/>
      <c r="C586" s="422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</row>
    <row r="587" spans="1:26" ht="12.75">
      <c r="A587" s="420"/>
      <c r="B587" s="421"/>
      <c r="C587" s="422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</row>
    <row r="588" spans="1:26" ht="12.75">
      <c r="A588" s="420"/>
      <c r="B588" s="421"/>
      <c r="C588" s="422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</row>
    <row r="589" spans="1:26" ht="12.75">
      <c r="A589" s="420"/>
      <c r="B589" s="421"/>
      <c r="C589" s="422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</row>
    <row r="590" spans="1:26" ht="12.75">
      <c r="A590" s="420"/>
      <c r="B590" s="421"/>
      <c r="C590" s="422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</row>
    <row r="591" spans="1:26" ht="12.75">
      <c r="A591" s="420"/>
      <c r="B591" s="421"/>
      <c r="C591" s="422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</row>
    <row r="592" spans="1:26" ht="12.75">
      <c r="A592" s="420"/>
      <c r="B592" s="421"/>
      <c r="C592" s="422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</row>
    <row r="593" spans="1:26" ht="12.75">
      <c r="A593" s="420"/>
      <c r="B593" s="421"/>
      <c r="C593" s="422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</row>
    <row r="594" spans="1:26" ht="12.75">
      <c r="A594" s="420"/>
      <c r="B594" s="421"/>
      <c r="C594" s="422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</row>
    <row r="595" spans="1:26" ht="12.75">
      <c r="A595" s="420"/>
      <c r="B595" s="421"/>
      <c r="C595" s="422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</row>
    <row r="596" spans="1:26" ht="12.75">
      <c r="A596" s="420"/>
      <c r="B596" s="421"/>
      <c r="C596" s="422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</row>
    <row r="597" spans="1:26" ht="12.75">
      <c r="A597" s="420"/>
      <c r="B597" s="421"/>
      <c r="C597" s="422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</row>
    <row r="598" spans="1:26" ht="12.75">
      <c r="A598" s="420"/>
      <c r="B598" s="421"/>
      <c r="C598" s="422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</row>
    <row r="599" spans="1:26" ht="12.75">
      <c r="A599" s="420"/>
      <c r="B599" s="421"/>
      <c r="C599" s="422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</row>
    <row r="600" spans="1:26" ht="12.75">
      <c r="A600" s="420"/>
      <c r="B600" s="421"/>
      <c r="C600" s="422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</row>
    <row r="601" spans="1:26" ht="12.75">
      <c r="A601" s="420"/>
      <c r="B601" s="421"/>
      <c r="C601" s="422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</row>
    <row r="602" spans="1:26" ht="12.75">
      <c r="A602" s="420"/>
      <c r="B602" s="421"/>
      <c r="C602" s="422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</row>
    <row r="603" spans="1:26" ht="12.75">
      <c r="A603" s="420"/>
      <c r="B603" s="421"/>
      <c r="C603" s="422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</row>
    <row r="604" spans="1:26" ht="12.75">
      <c r="A604" s="420"/>
      <c r="B604" s="421"/>
      <c r="C604" s="422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</row>
    <row r="605" spans="1:26" ht="12.75">
      <c r="A605" s="420"/>
      <c r="B605" s="421"/>
      <c r="C605" s="422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</row>
    <row r="606" spans="1:26" ht="12.75">
      <c r="A606" s="420"/>
      <c r="B606" s="421"/>
      <c r="C606" s="422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</row>
    <row r="607" spans="1:26" ht="12.75">
      <c r="A607" s="420"/>
      <c r="B607" s="421"/>
      <c r="C607" s="422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</row>
    <row r="608" spans="1:26" ht="12.75">
      <c r="A608" s="420"/>
      <c r="B608" s="421"/>
      <c r="C608" s="422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</row>
    <row r="609" spans="1:26" ht="12.75">
      <c r="A609" s="420"/>
      <c r="B609" s="421"/>
      <c r="C609" s="422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</row>
    <row r="610" spans="1:26" ht="12.75">
      <c r="A610" s="420"/>
      <c r="B610" s="421"/>
      <c r="C610" s="422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</row>
    <row r="611" spans="1:26" ht="12.75">
      <c r="A611" s="420"/>
      <c r="B611" s="421"/>
      <c r="C611" s="422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</row>
    <row r="612" spans="1:26" ht="12.75">
      <c r="A612" s="420"/>
      <c r="B612" s="421"/>
      <c r="C612" s="422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</row>
    <row r="613" spans="1:26" ht="12.75">
      <c r="A613" s="420"/>
      <c r="B613" s="421"/>
      <c r="C613" s="422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</row>
    <row r="614" spans="1:26" ht="12.75">
      <c r="A614" s="420"/>
      <c r="B614" s="421"/>
      <c r="C614" s="422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</row>
    <row r="615" spans="1:26" ht="12.75">
      <c r="A615" s="420"/>
      <c r="B615" s="421"/>
      <c r="C615" s="422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</row>
    <row r="616" spans="1:26" ht="12.75">
      <c r="A616" s="420"/>
      <c r="B616" s="421"/>
      <c r="C616" s="422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</row>
    <row r="617" spans="1:26" ht="12.75">
      <c r="A617" s="420"/>
      <c r="B617" s="421"/>
      <c r="C617" s="422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</row>
    <row r="618" spans="1:26" ht="12.75">
      <c r="A618" s="420"/>
      <c r="B618" s="421"/>
      <c r="C618" s="422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</row>
    <row r="619" spans="1:26" ht="12.75">
      <c r="A619" s="420"/>
      <c r="B619" s="421"/>
      <c r="C619" s="422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</row>
    <row r="620" spans="1:26" ht="12.75">
      <c r="A620" s="420"/>
      <c r="B620" s="421"/>
      <c r="C620" s="422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</row>
    <row r="621" spans="1:26" ht="12.75">
      <c r="A621" s="420"/>
      <c r="B621" s="421"/>
      <c r="C621" s="422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</row>
    <row r="622" spans="1:26" ht="12.75">
      <c r="A622" s="420"/>
      <c r="B622" s="421"/>
      <c r="C622" s="422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</row>
    <row r="623" spans="1:26" ht="12.75">
      <c r="A623" s="420"/>
      <c r="B623" s="421"/>
      <c r="C623" s="422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</row>
    <row r="624" spans="1:26" ht="12.75">
      <c r="A624" s="420"/>
      <c r="B624" s="421"/>
      <c r="C624" s="422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</row>
    <row r="625" spans="1:26" ht="12.75">
      <c r="A625" s="420"/>
      <c r="B625" s="421"/>
      <c r="C625" s="422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</row>
    <row r="626" spans="1:26" ht="12.75">
      <c r="A626" s="420"/>
      <c r="B626" s="421"/>
      <c r="C626" s="422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</row>
    <row r="627" spans="1:26" ht="12.75">
      <c r="A627" s="420"/>
      <c r="B627" s="421"/>
      <c r="C627" s="422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</row>
    <row r="628" spans="1:26" ht="12.75">
      <c r="A628" s="420"/>
      <c r="B628" s="421"/>
      <c r="C628" s="422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</row>
    <row r="629" spans="1:26" ht="12.75">
      <c r="A629" s="420"/>
      <c r="B629" s="421"/>
      <c r="C629" s="422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</row>
    <row r="630" spans="1:26" ht="12.75">
      <c r="A630" s="420"/>
      <c r="B630" s="421"/>
      <c r="C630" s="422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</row>
    <row r="631" spans="1:26" ht="12.75">
      <c r="A631" s="420"/>
      <c r="B631" s="421"/>
      <c r="C631" s="422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</row>
    <row r="632" spans="1:26" ht="12.75">
      <c r="A632" s="420"/>
      <c r="B632" s="421"/>
      <c r="C632" s="422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</row>
    <row r="633" spans="1:26" ht="12.75">
      <c r="A633" s="420"/>
      <c r="B633" s="421"/>
      <c r="C633" s="422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</row>
    <row r="634" spans="1:26" ht="12.75">
      <c r="A634" s="420"/>
      <c r="B634" s="421"/>
      <c r="C634" s="422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</row>
    <row r="635" spans="1:26" ht="12.75">
      <c r="A635" s="420"/>
      <c r="B635" s="421"/>
      <c r="C635" s="422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</row>
    <row r="636" spans="1:26" ht="12.75">
      <c r="A636" s="420"/>
      <c r="B636" s="421"/>
      <c r="C636" s="422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</row>
    <row r="637" spans="1:26" ht="12.75">
      <c r="A637" s="420"/>
      <c r="B637" s="421"/>
      <c r="C637" s="422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</row>
    <row r="638" spans="1:26" ht="12.75">
      <c r="A638" s="420"/>
      <c r="B638" s="421"/>
      <c r="C638" s="422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</row>
    <row r="639" spans="1:26" ht="12.75">
      <c r="A639" s="420"/>
      <c r="B639" s="421"/>
      <c r="C639" s="422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</row>
    <row r="640" spans="1:26" ht="12.75">
      <c r="A640" s="420"/>
      <c r="B640" s="421"/>
      <c r="C640" s="422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</row>
    <row r="641" spans="1:26" ht="12.75">
      <c r="A641" s="420"/>
      <c r="B641" s="421"/>
      <c r="C641" s="422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</row>
    <row r="642" spans="1:26" ht="12.75">
      <c r="A642" s="420"/>
      <c r="B642" s="421"/>
      <c r="C642" s="422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</row>
    <row r="643" spans="1:26" ht="12.75">
      <c r="A643" s="420"/>
      <c r="B643" s="421"/>
      <c r="C643" s="422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</row>
    <row r="644" spans="1:26" ht="12.75">
      <c r="A644" s="420"/>
      <c r="B644" s="421"/>
      <c r="C644" s="422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</row>
    <row r="645" spans="1:26" ht="12.75">
      <c r="A645" s="420"/>
      <c r="B645" s="421"/>
      <c r="C645" s="422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</row>
    <row r="646" spans="1:26" ht="12.75">
      <c r="A646" s="420"/>
      <c r="B646" s="421"/>
      <c r="C646" s="422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</row>
    <row r="647" spans="1:26" ht="12.75">
      <c r="A647" s="420"/>
      <c r="B647" s="421"/>
      <c r="C647" s="422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</row>
    <row r="648" spans="1:26" ht="12.75">
      <c r="A648" s="420"/>
      <c r="B648" s="421"/>
      <c r="C648" s="422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</row>
    <row r="649" spans="1:26" ht="12.75">
      <c r="A649" s="420"/>
      <c r="B649" s="421"/>
      <c r="C649" s="422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</row>
    <row r="650" spans="1:26" ht="12.75">
      <c r="A650" s="420"/>
      <c r="B650" s="421"/>
      <c r="C650" s="422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</row>
    <row r="651" spans="1:26" ht="12.75">
      <c r="A651" s="420"/>
      <c r="B651" s="421"/>
      <c r="C651" s="422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</row>
    <row r="652" spans="1:26" ht="12.75">
      <c r="A652" s="420"/>
      <c r="B652" s="421"/>
      <c r="C652" s="422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</row>
    <row r="653" spans="1:26" ht="12.75">
      <c r="A653" s="420"/>
      <c r="B653" s="421"/>
      <c r="C653" s="422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</row>
    <row r="654" spans="1:26" ht="12.75">
      <c r="A654" s="420"/>
      <c r="B654" s="421"/>
      <c r="C654" s="422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</row>
    <row r="655" spans="1:26" ht="12.75">
      <c r="A655" s="420"/>
      <c r="B655" s="421"/>
      <c r="C655" s="422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</row>
    <row r="656" spans="1:26" ht="12.75">
      <c r="A656" s="420"/>
      <c r="B656" s="421"/>
      <c r="C656" s="422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</row>
    <row r="657" spans="1:26" ht="12.75">
      <c r="A657" s="420"/>
      <c r="B657" s="421"/>
      <c r="C657" s="422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</row>
    <row r="658" spans="1:26" ht="12.75">
      <c r="A658" s="420"/>
      <c r="B658" s="421"/>
      <c r="C658" s="422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</row>
    <row r="659" spans="1:26" ht="12.75">
      <c r="A659" s="420"/>
      <c r="B659" s="421"/>
      <c r="C659" s="422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</row>
    <row r="660" spans="1:26" ht="12.75">
      <c r="A660" s="420"/>
      <c r="B660" s="421"/>
      <c r="C660" s="422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</row>
    <row r="661" spans="1:26" ht="12.75">
      <c r="A661" s="420"/>
      <c r="B661" s="421"/>
      <c r="C661" s="422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</row>
    <row r="662" spans="1:26" ht="12.75">
      <c r="A662" s="420"/>
      <c r="B662" s="421"/>
      <c r="C662" s="422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</row>
    <row r="663" spans="1:26" ht="12.75">
      <c r="A663" s="420"/>
      <c r="B663" s="421"/>
      <c r="C663" s="422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</row>
    <row r="664" spans="1:26" ht="12.75">
      <c r="A664" s="420"/>
      <c r="B664" s="421"/>
      <c r="C664" s="422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</row>
    <row r="665" spans="1:26" ht="12.75">
      <c r="A665" s="420"/>
      <c r="B665" s="421"/>
      <c r="C665" s="422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</row>
    <row r="666" spans="1:26" ht="12.75">
      <c r="A666" s="420"/>
      <c r="B666" s="421"/>
      <c r="C666" s="422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</row>
    <row r="667" spans="1:26" ht="12.75">
      <c r="A667" s="420"/>
      <c r="B667" s="421"/>
      <c r="C667" s="422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</row>
    <row r="668" spans="1:26" ht="12.75">
      <c r="A668" s="420"/>
      <c r="B668" s="421"/>
      <c r="C668" s="422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</row>
    <row r="669" spans="1:26" ht="12.75">
      <c r="A669" s="420"/>
      <c r="B669" s="421"/>
      <c r="C669" s="422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</row>
    <row r="670" spans="1:26" ht="12.75">
      <c r="A670" s="420"/>
      <c r="B670" s="421"/>
      <c r="C670" s="422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</row>
    <row r="671" spans="1:26" ht="12.75">
      <c r="A671" s="420"/>
      <c r="B671" s="421"/>
      <c r="C671" s="422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</row>
    <row r="672" spans="1:26" ht="12.75">
      <c r="A672" s="420"/>
      <c r="B672" s="421"/>
      <c r="C672" s="422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</row>
    <row r="673" spans="1:26" ht="12.75">
      <c r="A673" s="420"/>
      <c r="B673" s="421"/>
      <c r="C673" s="422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</row>
    <row r="674" spans="1:26" ht="12.75">
      <c r="A674" s="420"/>
      <c r="B674" s="421"/>
      <c r="C674" s="422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</row>
    <row r="675" spans="1:26" ht="12.75">
      <c r="A675" s="420"/>
      <c r="B675" s="421"/>
      <c r="C675" s="422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</row>
    <row r="676" spans="1:26" ht="12.75">
      <c r="A676" s="420"/>
      <c r="B676" s="421"/>
      <c r="C676" s="422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</row>
    <row r="677" spans="1:26" ht="12.75">
      <c r="A677" s="420"/>
      <c r="B677" s="421"/>
      <c r="C677" s="422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</row>
    <row r="678" spans="1:26" ht="12.75">
      <c r="A678" s="420"/>
      <c r="B678" s="421"/>
      <c r="C678" s="422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</row>
    <row r="679" spans="1:26" ht="12.75">
      <c r="A679" s="420"/>
      <c r="B679" s="421"/>
      <c r="C679" s="422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</row>
    <row r="680" spans="1:26" ht="12.75">
      <c r="A680" s="420"/>
      <c r="B680" s="421"/>
      <c r="C680" s="422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</row>
    <row r="681" spans="1:26" ht="12.75">
      <c r="A681" s="420"/>
      <c r="B681" s="421"/>
      <c r="C681" s="422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</row>
    <row r="682" spans="1:26" ht="12.75">
      <c r="A682" s="420"/>
      <c r="B682" s="421"/>
      <c r="C682" s="422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</row>
    <row r="683" spans="1:26" ht="12.75">
      <c r="A683" s="420"/>
      <c r="B683" s="421"/>
      <c r="C683" s="422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</row>
    <row r="684" spans="1:26" ht="12.75">
      <c r="A684" s="420"/>
      <c r="B684" s="421"/>
      <c r="C684" s="422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</row>
    <row r="685" spans="1:26" ht="12.75">
      <c r="A685" s="420"/>
      <c r="B685" s="421"/>
      <c r="C685" s="422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</row>
    <row r="686" spans="1:26" ht="12.75">
      <c r="A686" s="420"/>
      <c r="B686" s="421"/>
      <c r="C686" s="422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</row>
    <row r="687" spans="1:26" ht="12.75">
      <c r="A687" s="420"/>
      <c r="B687" s="421"/>
      <c r="C687" s="422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</row>
    <row r="688" spans="1:26" ht="12.75">
      <c r="A688" s="420"/>
      <c r="B688" s="421"/>
      <c r="C688" s="422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</row>
    <row r="689" spans="1:26" ht="12.75">
      <c r="A689" s="420"/>
      <c r="B689" s="421"/>
      <c r="C689" s="422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</row>
    <row r="690" spans="1:26" ht="12.75">
      <c r="A690" s="420"/>
      <c r="B690" s="421"/>
      <c r="C690" s="422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</row>
    <row r="691" spans="1:26" ht="12.75">
      <c r="A691" s="420"/>
      <c r="B691" s="421"/>
      <c r="C691" s="422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</row>
    <row r="692" spans="1:26" ht="12.75">
      <c r="A692" s="420"/>
      <c r="B692" s="421"/>
      <c r="C692" s="422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</row>
    <row r="693" spans="1:26" ht="12.75">
      <c r="A693" s="420"/>
      <c r="B693" s="421"/>
      <c r="C693" s="422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</row>
    <row r="694" spans="1:26" ht="12.75">
      <c r="A694" s="420"/>
      <c r="B694" s="421"/>
      <c r="C694" s="422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</row>
    <row r="695" spans="1:26" ht="12.75">
      <c r="A695" s="420"/>
      <c r="B695" s="421"/>
      <c r="C695" s="422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</row>
    <row r="696" spans="1:26" ht="12.75">
      <c r="A696" s="420"/>
      <c r="B696" s="421"/>
      <c r="C696" s="422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</row>
    <row r="697" spans="1:26" ht="12.75">
      <c r="A697" s="420"/>
      <c r="B697" s="421"/>
      <c r="C697" s="422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</row>
    <row r="698" spans="1:26" ht="12.75">
      <c r="A698" s="420"/>
      <c r="B698" s="421"/>
      <c r="C698" s="422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</row>
    <row r="699" spans="1:26" ht="12.75">
      <c r="A699" s="420"/>
      <c r="B699" s="421"/>
      <c r="C699" s="422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</row>
    <row r="700" spans="1:26" ht="12.75">
      <c r="A700" s="420"/>
      <c r="B700" s="421"/>
      <c r="C700" s="422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</row>
    <row r="701" spans="1:26" ht="12.75">
      <c r="A701" s="420"/>
      <c r="B701" s="421"/>
      <c r="C701" s="422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</row>
    <row r="702" spans="1:26" ht="12.75">
      <c r="A702" s="420"/>
      <c r="B702" s="421"/>
      <c r="C702" s="422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</row>
    <row r="703" spans="1:26" ht="12.75">
      <c r="A703" s="420"/>
      <c r="B703" s="421"/>
      <c r="C703" s="422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</row>
    <row r="704" spans="1:26" ht="12.75">
      <c r="A704" s="420"/>
      <c r="B704" s="421"/>
      <c r="C704" s="422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</row>
    <row r="705" spans="1:26" ht="12.75">
      <c r="A705" s="420"/>
      <c r="B705" s="421"/>
      <c r="C705" s="422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</row>
    <row r="706" spans="1:26" ht="12.75">
      <c r="A706" s="420"/>
      <c r="B706" s="421"/>
      <c r="C706" s="422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</row>
    <row r="707" spans="1:26" ht="12.75">
      <c r="A707" s="420"/>
      <c r="B707" s="421"/>
      <c r="C707" s="422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</row>
    <row r="708" spans="1:26" ht="12.75">
      <c r="A708" s="420"/>
      <c r="B708" s="421"/>
      <c r="C708" s="422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</row>
    <row r="709" spans="1:26" ht="12.75">
      <c r="A709" s="420"/>
      <c r="B709" s="421"/>
      <c r="C709" s="422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</row>
    <row r="710" spans="1:26" ht="12.75">
      <c r="A710" s="420"/>
      <c r="B710" s="421"/>
      <c r="C710" s="422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</row>
    <row r="711" spans="1:26" ht="12.75">
      <c r="A711" s="420"/>
      <c r="B711" s="421"/>
      <c r="C711" s="422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</row>
    <row r="712" spans="1:26" ht="12.75">
      <c r="A712" s="420"/>
      <c r="B712" s="421"/>
      <c r="C712" s="422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</row>
    <row r="713" spans="1:26" ht="12.75">
      <c r="A713" s="420"/>
      <c r="B713" s="421"/>
      <c r="C713" s="422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</row>
    <row r="714" spans="1:26" ht="12.75">
      <c r="A714" s="420"/>
      <c r="B714" s="421"/>
      <c r="C714" s="422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</row>
    <row r="715" spans="1:26" ht="12.75">
      <c r="A715" s="420"/>
      <c r="B715" s="421"/>
      <c r="C715" s="422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</row>
    <row r="716" spans="1:26" ht="12.75">
      <c r="A716" s="420"/>
      <c r="B716" s="421"/>
      <c r="C716" s="422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</row>
    <row r="717" spans="1:26" ht="12.75">
      <c r="A717" s="420"/>
      <c r="B717" s="421"/>
      <c r="C717" s="422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</row>
    <row r="718" spans="1:26" ht="12.75">
      <c r="A718" s="420"/>
      <c r="B718" s="421"/>
      <c r="C718" s="422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</row>
    <row r="719" spans="1:26" ht="12.75">
      <c r="A719" s="420"/>
      <c r="B719" s="421"/>
      <c r="C719" s="422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</row>
    <row r="720" spans="1:26" ht="12.75">
      <c r="A720" s="420"/>
      <c r="B720" s="421"/>
      <c r="C720" s="422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</row>
    <row r="721" spans="1:26" ht="12.75">
      <c r="A721" s="420"/>
      <c r="B721" s="421"/>
      <c r="C721" s="422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</row>
    <row r="722" spans="1:26" ht="12.75">
      <c r="A722" s="420"/>
      <c r="B722" s="421"/>
      <c r="C722" s="422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</row>
    <row r="723" spans="1:26" ht="12.75">
      <c r="A723" s="420"/>
      <c r="B723" s="421"/>
      <c r="C723" s="422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</row>
    <row r="724" spans="1:26" ht="12.75">
      <c r="A724" s="420"/>
      <c r="B724" s="421"/>
      <c r="C724" s="422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</row>
    <row r="725" spans="1:26" ht="12.75">
      <c r="A725" s="420"/>
      <c r="B725" s="421"/>
      <c r="C725" s="422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</row>
    <row r="726" spans="1:26" ht="12.75">
      <c r="A726" s="420"/>
      <c r="B726" s="421"/>
      <c r="C726" s="422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</row>
    <row r="727" spans="1:26" ht="12.75">
      <c r="A727" s="420"/>
      <c r="B727" s="421"/>
      <c r="C727" s="422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</row>
    <row r="728" spans="1:26" ht="12.75">
      <c r="A728" s="420"/>
      <c r="B728" s="421"/>
      <c r="C728" s="422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</row>
    <row r="729" spans="1:26" ht="12.75">
      <c r="A729" s="420"/>
      <c r="B729" s="421"/>
      <c r="C729" s="422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</row>
    <row r="730" spans="1:26" ht="12.75">
      <c r="A730" s="420"/>
      <c r="B730" s="421"/>
      <c r="C730" s="422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</row>
    <row r="731" spans="1:26" ht="12.75">
      <c r="A731" s="420"/>
      <c r="B731" s="421"/>
      <c r="C731" s="422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</row>
    <row r="732" spans="1:26" ht="12.75">
      <c r="A732" s="420"/>
      <c r="B732" s="421"/>
      <c r="C732" s="422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</row>
    <row r="733" spans="1:26" ht="12.75">
      <c r="A733" s="420"/>
      <c r="B733" s="421"/>
      <c r="C733" s="422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</row>
    <row r="734" spans="1:26" ht="12.75">
      <c r="A734" s="420"/>
      <c r="B734" s="421"/>
      <c r="C734" s="422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</row>
    <row r="735" spans="1:26" ht="12.75">
      <c r="A735" s="420"/>
      <c r="B735" s="421"/>
      <c r="C735" s="422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</row>
    <row r="736" spans="1:26" ht="12.75">
      <c r="A736" s="420"/>
      <c r="B736" s="421"/>
      <c r="C736" s="422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</row>
    <row r="737" spans="1:26" ht="12.75">
      <c r="A737" s="420"/>
      <c r="B737" s="421"/>
      <c r="C737" s="422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</row>
    <row r="738" spans="1:26" ht="12.75">
      <c r="A738" s="420"/>
      <c r="B738" s="421"/>
      <c r="C738" s="422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</row>
    <row r="739" spans="1:26" ht="12.75">
      <c r="A739" s="420"/>
      <c r="B739" s="421"/>
      <c r="C739" s="422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</row>
    <row r="740" spans="1:26" ht="12.75">
      <c r="A740" s="420"/>
      <c r="B740" s="421"/>
      <c r="C740" s="422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</row>
    <row r="741" spans="1:26" ht="12.75">
      <c r="A741" s="420"/>
      <c r="B741" s="421"/>
      <c r="C741" s="422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</row>
    <row r="742" spans="1:26" ht="12.75">
      <c r="A742" s="420"/>
      <c r="B742" s="421"/>
      <c r="C742" s="422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</row>
    <row r="743" spans="1:26" ht="12.75">
      <c r="A743" s="420"/>
      <c r="B743" s="421"/>
      <c r="C743" s="422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</row>
    <row r="744" spans="1:26" ht="12.75">
      <c r="A744" s="420"/>
      <c r="B744" s="421"/>
      <c r="C744" s="422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</row>
    <row r="745" spans="1:26" ht="12.75">
      <c r="A745" s="420"/>
      <c r="B745" s="421"/>
      <c r="C745" s="422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</row>
    <row r="746" spans="1:26" ht="12.75">
      <c r="A746" s="420"/>
      <c r="B746" s="421"/>
      <c r="C746" s="422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</row>
    <row r="747" spans="1:26" ht="12.75">
      <c r="A747" s="420"/>
      <c r="B747" s="421"/>
      <c r="C747" s="422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</row>
    <row r="748" spans="1:26" ht="12.75">
      <c r="A748" s="420"/>
      <c r="B748" s="421"/>
      <c r="C748" s="422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</row>
    <row r="749" spans="1:26" ht="12.75">
      <c r="A749" s="420"/>
      <c r="B749" s="421"/>
      <c r="C749" s="422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</row>
    <row r="750" spans="1:26" ht="12.75">
      <c r="A750" s="420"/>
      <c r="B750" s="421"/>
      <c r="C750" s="422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</row>
    <row r="751" spans="1:26" ht="12.75">
      <c r="A751" s="420"/>
      <c r="B751" s="421"/>
      <c r="C751" s="422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</row>
    <row r="752" spans="1:26" ht="12.75">
      <c r="A752" s="420"/>
      <c r="B752" s="421"/>
      <c r="C752" s="422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</row>
    <row r="753" spans="1:26" ht="12.75">
      <c r="A753" s="420"/>
      <c r="B753" s="421"/>
      <c r="C753" s="422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</row>
    <row r="754" spans="1:26" ht="12.75">
      <c r="A754" s="420"/>
      <c r="B754" s="421"/>
      <c r="C754" s="422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</row>
    <row r="755" spans="1:26" ht="12.75">
      <c r="A755" s="420"/>
      <c r="B755" s="421"/>
      <c r="C755" s="422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</row>
    <row r="756" spans="1:26" ht="12.75">
      <c r="A756" s="420"/>
      <c r="B756" s="421"/>
      <c r="C756" s="422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</row>
    <row r="757" spans="1:26" ht="12.75">
      <c r="A757" s="420"/>
      <c r="B757" s="421"/>
      <c r="C757" s="422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</row>
    <row r="758" spans="1:26" ht="12.75">
      <c r="A758" s="420"/>
      <c r="B758" s="421"/>
      <c r="C758" s="422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</row>
    <row r="759" spans="1:26" ht="12.75">
      <c r="A759" s="420"/>
      <c r="B759" s="421"/>
      <c r="C759" s="422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</row>
    <row r="760" spans="1:26" ht="12.75">
      <c r="A760" s="420"/>
      <c r="B760" s="421"/>
      <c r="C760" s="422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</row>
    <row r="761" spans="1:26" ht="12.75">
      <c r="A761" s="420"/>
      <c r="B761" s="421"/>
      <c r="C761" s="422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</row>
    <row r="762" spans="1:26" ht="12.75">
      <c r="A762" s="420"/>
      <c r="B762" s="421"/>
      <c r="C762" s="422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</row>
    <row r="763" spans="1:26" ht="12.75">
      <c r="A763" s="420"/>
      <c r="B763" s="421"/>
      <c r="C763" s="422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</row>
    <row r="764" spans="1:26" ht="12.75">
      <c r="A764" s="420"/>
      <c r="B764" s="421"/>
      <c r="C764" s="422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</row>
    <row r="765" spans="1:26" ht="12.75">
      <c r="A765" s="420"/>
      <c r="B765" s="421"/>
      <c r="C765" s="422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</row>
    <row r="766" spans="1:26" ht="12.75">
      <c r="A766" s="420"/>
      <c r="B766" s="421"/>
      <c r="C766" s="422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</row>
    <row r="767" spans="1:26" ht="12.75">
      <c r="A767" s="420"/>
      <c r="B767" s="421"/>
      <c r="C767" s="422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</row>
    <row r="768" spans="1:26" ht="12.75">
      <c r="A768" s="420"/>
      <c r="B768" s="421"/>
      <c r="C768" s="422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</row>
    <row r="769" spans="1:26" ht="12.75">
      <c r="A769" s="420"/>
      <c r="B769" s="421"/>
      <c r="C769" s="422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</row>
    <row r="770" spans="1:26" ht="12.75">
      <c r="A770" s="420"/>
      <c r="B770" s="421"/>
      <c r="C770" s="422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</row>
    <row r="771" spans="1:26" ht="12.75">
      <c r="A771" s="420"/>
      <c r="B771" s="421"/>
      <c r="C771" s="422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</row>
    <row r="772" spans="1:26" ht="12.75">
      <c r="A772" s="420"/>
      <c r="B772" s="421"/>
      <c r="C772" s="422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</row>
    <row r="773" spans="1:26" ht="12.75">
      <c r="A773" s="420"/>
      <c r="B773" s="421"/>
      <c r="C773" s="422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</row>
    <row r="774" spans="1:26" ht="12.75">
      <c r="A774" s="420"/>
      <c r="B774" s="421"/>
      <c r="C774" s="422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</row>
    <row r="775" spans="1:26" ht="12.75">
      <c r="A775" s="420"/>
      <c r="B775" s="421"/>
      <c r="C775" s="422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</row>
    <row r="776" spans="1:26" ht="12.75">
      <c r="A776" s="420"/>
      <c r="B776" s="421"/>
      <c r="C776" s="422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</row>
    <row r="777" spans="1:26" ht="12.75">
      <c r="A777" s="420"/>
      <c r="B777" s="421"/>
      <c r="C777" s="422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</row>
    <row r="778" spans="1:26" ht="12.75">
      <c r="A778" s="420"/>
      <c r="B778" s="421"/>
      <c r="C778" s="422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</row>
    <row r="779" spans="1:26" ht="12.75">
      <c r="A779" s="420"/>
      <c r="B779" s="421"/>
      <c r="C779" s="422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</row>
    <row r="780" spans="1:26" ht="12.75">
      <c r="A780" s="420"/>
      <c r="B780" s="421"/>
      <c r="C780" s="422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</row>
    <row r="781" spans="1:26" ht="12.75">
      <c r="A781" s="420"/>
      <c r="B781" s="421"/>
      <c r="C781" s="422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</row>
    <row r="782" spans="1:26" ht="12.75">
      <c r="A782" s="420"/>
      <c r="B782" s="421"/>
      <c r="C782" s="422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</row>
    <row r="783" spans="1:26" ht="12.75">
      <c r="A783" s="420"/>
      <c r="B783" s="421"/>
      <c r="C783" s="422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</row>
    <row r="784" spans="1:26" ht="12.75">
      <c r="A784" s="420"/>
      <c r="B784" s="421"/>
      <c r="C784" s="422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</row>
    <row r="785" spans="1:26" ht="12.75">
      <c r="A785" s="420"/>
      <c r="B785" s="421"/>
      <c r="C785" s="422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</row>
    <row r="786" spans="1:26" ht="12.75">
      <c r="A786" s="420"/>
      <c r="B786" s="421"/>
      <c r="C786" s="422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</row>
    <row r="787" spans="1:26" ht="12.75">
      <c r="A787" s="420"/>
      <c r="B787" s="421"/>
      <c r="C787" s="422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</row>
    <row r="788" spans="1:26" ht="12.75">
      <c r="A788" s="420"/>
      <c r="B788" s="421"/>
      <c r="C788" s="422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</row>
    <row r="789" spans="1:26" ht="12.75">
      <c r="A789" s="420"/>
      <c r="B789" s="421"/>
      <c r="C789" s="422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</row>
    <row r="790" spans="1:26" ht="12.75">
      <c r="A790" s="420"/>
      <c r="B790" s="421"/>
      <c r="C790" s="422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</row>
    <row r="791" spans="1:26" ht="12.75">
      <c r="A791" s="420"/>
      <c r="B791" s="421"/>
      <c r="C791" s="422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</row>
    <row r="792" spans="1:26" ht="12.75">
      <c r="A792" s="420"/>
      <c r="B792" s="421"/>
      <c r="C792" s="422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</row>
    <row r="793" spans="1:26" ht="12.75">
      <c r="A793" s="420"/>
      <c r="B793" s="421"/>
      <c r="C793" s="422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</row>
    <row r="794" spans="1:26" ht="12.75">
      <c r="A794" s="420"/>
      <c r="B794" s="421"/>
      <c r="C794" s="422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</row>
    <row r="795" spans="1:26" ht="12.75">
      <c r="A795" s="420"/>
      <c r="B795" s="421"/>
      <c r="C795" s="422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</row>
    <row r="796" spans="1:26" ht="12.75">
      <c r="A796" s="420"/>
      <c r="B796" s="421"/>
      <c r="C796" s="422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</row>
    <row r="797" spans="1:26" ht="12.75">
      <c r="A797" s="420"/>
      <c r="B797" s="421"/>
      <c r="C797" s="422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</row>
    <row r="798" spans="1:26" ht="12.75">
      <c r="A798" s="420"/>
      <c r="B798" s="421"/>
      <c r="C798" s="422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</row>
    <row r="799" spans="1:26" ht="12.75">
      <c r="A799" s="420"/>
      <c r="B799" s="421"/>
      <c r="C799" s="422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</row>
    <row r="800" spans="1:26" ht="12.75">
      <c r="A800" s="420"/>
      <c r="B800" s="421"/>
      <c r="C800" s="422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</row>
    <row r="801" spans="1:26" ht="12.75">
      <c r="A801" s="420"/>
      <c r="B801" s="421"/>
      <c r="C801" s="422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</row>
    <row r="802" spans="1:26" ht="12.75">
      <c r="A802" s="420"/>
      <c r="B802" s="421"/>
      <c r="C802" s="422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</row>
    <row r="803" spans="1:26" ht="12.75">
      <c r="A803" s="420"/>
      <c r="B803" s="421"/>
      <c r="C803" s="422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</row>
    <row r="804" spans="1:26" ht="12.75">
      <c r="A804" s="420"/>
      <c r="B804" s="421"/>
      <c r="C804" s="422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</row>
    <row r="805" spans="1:26" ht="12.75">
      <c r="A805" s="420"/>
      <c r="B805" s="421"/>
      <c r="C805" s="422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</row>
    <row r="806" spans="1:26" ht="12.75">
      <c r="A806" s="420"/>
      <c r="B806" s="421"/>
      <c r="C806" s="422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</row>
    <row r="807" spans="1:26" ht="12.75">
      <c r="A807" s="420"/>
      <c r="B807" s="421"/>
      <c r="C807" s="422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</row>
    <row r="808" spans="1:26" ht="12.75">
      <c r="A808" s="420"/>
      <c r="B808" s="421"/>
      <c r="C808" s="422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</row>
    <row r="809" spans="1:26" ht="12.75">
      <c r="A809" s="420"/>
      <c r="B809" s="421"/>
      <c r="C809" s="422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</row>
    <row r="810" spans="1:26" ht="12.75">
      <c r="A810" s="420"/>
      <c r="B810" s="421"/>
      <c r="C810" s="422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</row>
    <row r="811" spans="1:26" ht="12.75">
      <c r="A811" s="420"/>
      <c r="B811" s="421"/>
      <c r="C811" s="422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</row>
    <row r="812" spans="1:26" ht="12.75">
      <c r="A812" s="420"/>
      <c r="B812" s="421"/>
      <c r="C812" s="422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</row>
    <row r="813" spans="1:26" ht="12.75">
      <c r="A813" s="420"/>
      <c r="B813" s="421"/>
      <c r="C813" s="422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</row>
    <row r="814" spans="1:26" ht="12.75">
      <c r="A814" s="420"/>
      <c r="B814" s="421"/>
      <c r="C814" s="422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</row>
    <row r="815" spans="1:26" ht="12.75">
      <c r="A815" s="420"/>
      <c r="B815" s="421"/>
      <c r="C815" s="422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</row>
    <row r="816" spans="1:26" ht="12.75">
      <c r="A816" s="420"/>
      <c r="B816" s="421"/>
      <c r="C816" s="422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</row>
    <row r="817" spans="1:26" ht="12.75">
      <c r="A817" s="420"/>
      <c r="B817" s="421"/>
      <c r="C817" s="422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</row>
    <row r="818" spans="1:26" ht="12.75">
      <c r="A818" s="420"/>
      <c r="B818" s="421"/>
      <c r="C818" s="422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</row>
    <row r="819" spans="1:26" ht="12.75">
      <c r="A819" s="420"/>
      <c r="B819" s="421"/>
      <c r="C819" s="422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</row>
    <row r="820" spans="1:26" ht="12.75">
      <c r="A820" s="420"/>
      <c r="B820" s="421"/>
      <c r="C820" s="422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</row>
    <row r="821" spans="1:26" ht="12.75">
      <c r="A821" s="420"/>
      <c r="B821" s="421"/>
      <c r="C821" s="422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</row>
    <row r="822" spans="1:26" ht="12.75">
      <c r="A822" s="420"/>
      <c r="B822" s="421"/>
      <c r="C822" s="422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</row>
    <row r="823" spans="1:26" ht="12.75">
      <c r="A823" s="420"/>
      <c r="B823" s="421"/>
      <c r="C823" s="422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</row>
    <row r="824" spans="1:26" ht="12.75">
      <c r="A824" s="420"/>
      <c r="B824" s="421"/>
      <c r="C824" s="422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</row>
    <row r="825" spans="1:26" ht="12.75">
      <c r="A825" s="420"/>
      <c r="B825" s="421"/>
      <c r="C825" s="422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</row>
    <row r="826" spans="1:26" ht="12.75">
      <c r="A826" s="420"/>
      <c r="B826" s="421"/>
      <c r="C826" s="422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</row>
    <row r="827" spans="1:26" ht="12.75">
      <c r="A827" s="420"/>
      <c r="B827" s="421"/>
      <c r="C827" s="422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</row>
    <row r="828" spans="1:26" ht="12.75">
      <c r="A828" s="420"/>
      <c r="B828" s="421"/>
      <c r="C828" s="422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</row>
    <row r="829" spans="1:26" ht="12.75">
      <c r="A829" s="420"/>
      <c r="B829" s="421"/>
      <c r="C829" s="422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</row>
    <row r="830" spans="1:26" ht="12.75">
      <c r="A830" s="420"/>
      <c r="B830" s="421"/>
      <c r="C830" s="422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</row>
    <row r="831" spans="1:26" ht="12.75">
      <c r="A831" s="420"/>
      <c r="B831" s="421"/>
      <c r="C831" s="422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</row>
    <row r="832" spans="1:26" ht="12.75">
      <c r="A832" s="420"/>
      <c r="B832" s="421"/>
      <c r="C832" s="422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</row>
    <row r="833" spans="1:26" ht="12.75">
      <c r="A833" s="420"/>
      <c r="B833" s="421"/>
      <c r="C833" s="422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</row>
    <row r="834" spans="1:26" ht="12.75">
      <c r="A834" s="420"/>
      <c r="B834" s="421"/>
      <c r="C834" s="422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</row>
    <row r="835" spans="1:26" ht="12.75">
      <c r="A835" s="420"/>
      <c r="B835" s="421"/>
      <c r="C835" s="422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</row>
    <row r="836" spans="1:26" ht="12.75">
      <c r="A836" s="420"/>
      <c r="B836" s="421"/>
      <c r="C836" s="422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</row>
    <row r="837" spans="1:26" ht="12.75">
      <c r="A837" s="420"/>
      <c r="B837" s="421"/>
      <c r="C837" s="422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</row>
    <row r="838" spans="1:26" ht="12.75">
      <c r="A838" s="420"/>
      <c r="B838" s="421"/>
      <c r="C838" s="422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</row>
    <row r="839" spans="1:26" ht="12.75">
      <c r="A839" s="420"/>
      <c r="B839" s="421"/>
      <c r="C839" s="422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</row>
    <row r="840" spans="1:26" ht="12.75">
      <c r="A840" s="420"/>
      <c r="B840" s="421"/>
      <c r="C840" s="422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</row>
    <row r="841" spans="1:26" ht="12.75">
      <c r="A841" s="420"/>
      <c r="B841" s="421"/>
      <c r="C841" s="422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</row>
    <row r="842" spans="1:26" ht="12.75">
      <c r="A842" s="420"/>
      <c r="B842" s="421"/>
      <c r="C842" s="422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</row>
    <row r="843" spans="1:26" ht="12.75">
      <c r="A843" s="420"/>
      <c r="B843" s="421"/>
      <c r="C843" s="422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</row>
    <row r="844" spans="1:26" ht="12.75">
      <c r="A844" s="420"/>
      <c r="B844" s="421"/>
      <c r="C844" s="422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</row>
    <row r="845" spans="1:26" ht="12.75">
      <c r="A845" s="420"/>
      <c r="B845" s="421"/>
      <c r="C845" s="422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</row>
    <row r="846" spans="1:26" ht="12.75">
      <c r="A846" s="420"/>
      <c r="B846" s="421"/>
      <c r="C846" s="422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</row>
    <row r="847" spans="1:26" ht="12.75">
      <c r="A847" s="420"/>
      <c r="B847" s="421"/>
      <c r="C847" s="422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</row>
    <row r="848" spans="1:26" ht="12.75">
      <c r="A848" s="420"/>
      <c r="B848" s="421"/>
      <c r="C848" s="422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</row>
    <row r="849" spans="1:26" ht="12.75">
      <c r="A849" s="420"/>
      <c r="B849" s="421"/>
      <c r="C849" s="422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</row>
    <row r="850" spans="1:26" ht="12.75">
      <c r="A850" s="420"/>
      <c r="B850" s="421"/>
      <c r="C850" s="422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</row>
    <row r="851" spans="1:26" ht="12.75">
      <c r="A851" s="420"/>
      <c r="B851" s="421"/>
      <c r="C851" s="422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</row>
    <row r="852" spans="1:26" ht="12.75">
      <c r="A852" s="420"/>
      <c r="B852" s="421"/>
      <c r="C852" s="422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</row>
    <row r="853" spans="1:26" ht="12.75">
      <c r="A853" s="420"/>
      <c r="B853" s="421"/>
      <c r="C853" s="422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</row>
    <row r="854" spans="1:26" ht="12.75">
      <c r="A854" s="420"/>
      <c r="B854" s="421"/>
      <c r="C854" s="422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</row>
    <row r="855" spans="1:26" ht="12.75">
      <c r="A855" s="420"/>
      <c r="B855" s="421"/>
      <c r="C855" s="422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</row>
    <row r="856" spans="1:26" ht="12.75">
      <c r="A856" s="420"/>
      <c r="B856" s="421"/>
      <c r="C856" s="422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</row>
    <row r="857" spans="1:26" ht="12.75">
      <c r="A857" s="420"/>
      <c r="B857" s="421"/>
      <c r="C857" s="422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</row>
    <row r="858" spans="1:26" ht="12.75">
      <c r="A858" s="420"/>
      <c r="B858" s="421"/>
      <c r="C858" s="422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</row>
    <row r="859" spans="1:26" ht="12.75">
      <c r="A859" s="420"/>
      <c r="B859" s="421"/>
      <c r="C859" s="422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</row>
    <row r="860" spans="1:26" ht="12.75">
      <c r="A860" s="420"/>
      <c r="B860" s="421"/>
      <c r="C860" s="422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</row>
    <row r="861" spans="1:26" ht="12.75">
      <c r="A861" s="420"/>
      <c r="B861" s="421"/>
      <c r="C861" s="422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</row>
    <row r="862" spans="1:26" ht="12.75">
      <c r="A862" s="420"/>
      <c r="B862" s="421"/>
      <c r="C862" s="422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</row>
    <row r="863" spans="1:26" ht="12.75">
      <c r="A863" s="420"/>
      <c r="B863" s="421"/>
      <c r="C863" s="422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</row>
    <row r="864" spans="1:26" ht="12.75">
      <c r="A864" s="420"/>
      <c r="B864" s="421"/>
      <c r="C864" s="422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</row>
    <row r="865" spans="1:26" ht="12.75">
      <c r="A865" s="420"/>
      <c r="B865" s="421"/>
      <c r="C865" s="422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</row>
    <row r="866" spans="1:26" ht="12.75">
      <c r="A866" s="420"/>
      <c r="B866" s="421"/>
      <c r="C866" s="422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</row>
    <row r="867" spans="1:26" ht="12.75">
      <c r="A867" s="420"/>
      <c r="B867" s="421"/>
      <c r="C867" s="422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</row>
    <row r="868" spans="1:26" ht="12.75">
      <c r="A868" s="420"/>
      <c r="B868" s="421"/>
      <c r="C868" s="422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</row>
    <row r="869" spans="1:26" ht="12.75">
      <c r="A869" s="420"/>
      <c r="B869" s="421"/>
      <c r="C869" s="422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</row>
    <row r="870" spans="1:26" ht="12.75">
      <c r="A870" s="420"/>
      <c r="B870" s="421"/>
      <c r="C870" s="422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</row>
    <row r="871" spans="1:26" ht="12.75">
      <c r="A871" s="420"/>
      <c r="B871" s="421"/>
      <c r="C871" s="422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</row>
    <row r="872" spans="1:26" ht="12.75">
      <c r="A872" s="420"/>
      <c r="B872" s="421"/>
      <c r="C872" s="422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</row>
    <row r="873" spans="1:26" ht="12.75">
      <c r="A873" s="420"/>
      <c r="B873" s="421"/>
      <c r="C873" s="422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</row>
    <row r="874" spans="1:26" ht="12.75">
      <c r="A874" s="420"/>
      <c r="B874" s="421"/>
      <c r="C874" s="422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</row>
    <row r="875" spans="1:26" ht="12.75">
      <c r="A875" s="420"/>
      <c r="B875" s="421"/>
      <c r="C875" s="422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</row>
    <row r="876" spans="1:26" ht="12.75">
      <c r="A876" s="420"/>
      <c r="B876" s="421"/>
      <c r="C876" s="422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</row>
    <row r="877" spans="1:26" ht="12.75">
      <c r="A877" s="420"/>
      <c r="B877" s="421"/>
      <c r="C877" s="422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</row>
    <row r="878" spans="1:26" ht="12.75">
      <c r="A878" s="420"/>
      <c r="B878" s="421"/>
      <c r="C878" s="422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</row>
    <row r="879" spans="1:26" ht="12.75">
      <c r="A879" s="420"/>
      <c r="B879" s="421"/>
      <c r="C879" s="422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</row>
    <row r="880" spans="1:26" ht="12.75">
      <c r="A880" s="420"/>
      <c r="B880" s="421"/>
      <c r="C880" s="422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</row>
    <row r="881" spans="1:26" ht="12.75">
      <c r="A881" s="420"/>
      <c r="B881" s="421"/>
      <c r="C881" s="422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</row>
    <row r="882" spans="1:26" ht="12.75">
      <c r="A882" s="420"/>
      <c r="B882" s="421"/>
      <c r="C882" s="422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</row>
    <row r="883" spans="1:26" ht="12.75">
      <c r="A883" s="420"/>
      <c r="B883" s="421"/>
      <c r="C883" s="422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</row>
    <row r="884" spans="1:26" ht="12.75">
      <c r="A884" s="420"/>
      <c r="B884" s="421"/>
      <c r="C884" s="422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</row>
    <row r="885" spans="1:26" ht="12.75">
      <c r="A885" s="420"/>
      <c r="B885" s="421"/>
      <c r="C885" s="422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</row>
    <row r="886" spans="1:26" ht="12.75">
      <c r="A886" s="420"/>
      <c r="B886" s="421"/>
      <c r="C886" s="422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</row>
    <row r="887" spans="1:26" ht="12.75">
      <c r="A887" s="420"/>
      <c r="B887" s="421"/>
      <c r="C887" s="422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</row>
    <row r="888" spans="1:26" ht="12.75">
      <c r="A888" s="420"/>
      <c r="B888" s="421"/>
      <c r="C888" s="422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</row>
    <row r="889" spans="1:26" ht="12.75">
      <c r="A889" s="420"/>
      <c r="B889" s="421"/>
      <c r="C889" s="422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</row>
    <row r="890" spans="1:26" ht="12.75">
      <c r="A890" s="420"/>
      <c r="B890" s="421"/>
      <c r="C890" s="422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</row>
    <row r="891" spans="1:26" ht="12.75">
      <c r="A891" s="420"/>
      <c r="B891" s="421"/>
      <c r="C891" s="422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</row>
    <row r="892" spans="1:26" ht="12.75">
      <c r="A892" s="420"/>
      <c r="B892" s="421"/>
      <c r="C892" s="422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</row>
    <row r="893" spans="1:26" ht="12.75">
      <c r="A893" s="420"/>
      <c r="B893" s="421"/>
      <c r="C893" s="422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</row>
    <row r="894" spans="1:26" ht="12.75">
      <c r="A894" s="420"/>
      <c r="B894" s="421"/>
      <c r="C894" s="422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</row>
    <row r="895" spans="1:26" ht="12.75">
      <c r="A895" s="420"/>
      <c r="B895" s="421"/>
      <c r="C895" s="422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</row>
    <row r="896" spans="1:26" ht="12.75">
      <c r="A896" s="420"/>
      <c r="B896" s="421"/>
      <c r="C896" s="422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</row>
    <row r="897" spans="1:26" ht="12.75">
      <c r="A897" s="420"/>
      <c r="B897" s="421"/>
      <c r="C897" s="422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</row>
    <row r="898" spans="1:26" ht="12.75">
      <c r="A898" s="420"/>
      <c r="B898" s="421"/>
      <c r="C898" s="422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</row>
    <row r="899" spans="1:26" ht="12.75">
      <c r="A899" s="420"/>
      <c r="B899" s="421"/>
      <c r="C899" s="422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</row>
    <row r="900" spans="1:26" ht="12.75">
      <c r="A900" s="420"/>
      <c r="B900" s="421"/>
      <c r="C900" s="422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</row>
    <row r="901" spans="1:26" ht="12.75">
      <c r="A901" s="420"/>
      <c r="B901" s="421"/>
      <c r="C901" s="422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</row>
    <row r="902" spans="1:26" ht="12.75">
      <c r="A902" s="420"/>
      <c r="B902" s="421"/>
      <c r="C902" s="422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</row>
    <row r="903" spans="1:26" ht="12.75">
      <c r="A903" s="420"/>
      <c r="B903" s="421"/>
      <c r="C903" s="422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</row>
    <row r="904" spans="1:26" ht="12.75">
      <c r="A904" s="420"/>
      <c r="B904" s="421"/>
      <c r="C904" s="422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</row>
    <row r="905" spans="1:26" ht="12.75">
      <c r="A905" s="420"/>
      <c r="B905" s="421"/>
      <c r="C905" s="422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</row>
    <row r="906" spans="1:26" ht="12.75">
      <c r="A906" s="420"/>
      <c r="B906" s="421"/>
      <c r="C906" s="422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</row>
    <row r="907" spans="1:26" ht="12.75">
      <c r="A907" s="420"/>
      <c r="B907" s="421"/>
      <c r="C907" s="422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</row>
    <row r="908" spans="1:26" ht="12.75">
      <c r="A908" s="420"/>
      <c r="B908" s="421"/>
      <c r="C908" s="422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</row>
    <row r="909" spans="1:26" ht="12.75">
      <c r="A909" s="420"/>
      <c r="B909" s="421"/>
      <c r="C909" s="422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</row>
    <row r="910" spans="1:26" ht="12.75">
      <c r="A910" s="420"/>
      <c r="B910" s="421"/>
      <c r="C910" s="422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</row>
    <row r="911" spans="1:26" ht="12.75">
      <c r="A911" s="420"/>
      <c r="B911" s="421"/>
      <c r="C911" s="422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</row>
    <row r="912" spans="1:26" ht="12.75">
      <c r="A912" s="420"/>
      <c r="B912" s="421"/>
      <c r="C912" s="422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</row>
    <row r="913" spans="1:26" ht="12.75">
      <c r="A913" s="420"/>
      <c r="B913" s="421"/>
      <c r="C913" s="422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</row>
    <row r="914" spans="1:26" ht="12.75">
      <c r="A914" s="420"/>
      <c r="B914" s="421"/>
      <c r="C914" s="422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</row>
    <row r="915" spans="1:26" ht="12.75">
      <c r="A915" s="420"/>
      <c r="B915" s="421"/>
      <c r="C915" s="422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</row>
    <row r="916" spans="1:26" ht="12.75">
      <c r="A916" s="420"/>
      <c r="B916" s="421"/>
      <c r="C916" s="422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</row>
    <row r="917" spans="1:26" ht="12.75">
      <c r="A917" s="420"/>
      <c r="B917" s="421"/>
      <c r="C917" s="422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</row>
    <row r="918" spans="1:26" ht="12.75">
      <c r="A918" s="420"/>
      <c r="B918" s="421"/>
      <c r="C918" s="422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</row>
    <row r="919" spans="1:26" ht="12.75">
      <c r="A919" s="420"/>
      <c r="B919" s="421"/>
      <c r="C919" s="422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</row>
    <row r="920" spans="1:26" ht="12.75">
      <c r="A920" s="420"/>
      <c r="B920" s="421"/>
      <c r="C920" s="422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</row>
    <row r="921" spans="1:26" ht="12.75">
      <c r="A921" s="420"/>
      <c r="B921" s="421"/>
      <c r="C921" s="422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</row>
    <row r="922" spans="1:26" ht="12.75">
      <c r="A922" s="420"/>
      <c r="B922" s="421"/>
      <c r="C922" s="422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</row>
    <row r="923" spans="1:26" ht="12.75">
      <c r="A923" s="420"/>
      <c r="B923" s="421"/>
      <c r="C923" s="422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</row>
    <row r="924" spans="1:26" ht="12.75">
      <c r="A924" s="420"/>
      <c r="B924" s="421"/>
      <c r="C924" s="422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</row>
    <row r="925" spans="1:26" ht="12.75">
      <c r="A925" s="420"/>
      <c r="B925" s="421"/>
      <c r="C925" s="422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</row>
    <row r="926" spans="1:26" ht="12.75">
      <c r="A926" s="420"/>
      <c r="B926" s="421"/>
      <c r="C926" s="422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</row>
    <row r="927" spans="1:26" ht="12.75">
      <c r="A927" s="420"/>
      <c r="B927" s="421"/>
      <c r="C927" s="422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</row>
    <row r="928" spans="1:26" ht="12.75">
      <c r="A928" s="420"/>
      <c r="B928" s="421"/>
      <c r="C928" s="422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</row>
    <row r="929" spans="1:26" ht="12.75">
      <c r="A929" s="420"/>
      <c r="B929" s="421"/>
      <c r="C929" s="422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</row>
    <row r="930" spans="1:26" ht="12.75">
      <c r="A930" s="420"/>
      <c r="B930" s="421"/>
      <c r="C930" s="422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</row>
    <row r="931" spans="1:26" ht="12.75">
      <c r="A931" s="420"/>
      <c r="B931" s="421"/>
      <c r="C931" s="422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</row>
    <row r="932" spans="1:26" ht="12.75">
      <c r="A932" s="420"/>
      <c r="B932" s="421"/>
      <c r="C932" s="422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</row>
    <row r="933" spans="1:26" ht="12.75">
      <c r="A933" s="420"/>
      <c r="B933" s="421"/>
      <c r="C933" s="422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</row>
    <row r="934" spans="1:26" ht="12.75">
      <c r="A934" s="420"/>
      <c r="B934" s="421"/>
      <c r="C934" s="422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</row>
    <row r="935" spans="1:26" ht="12.75">
      <c r="A935" s="420"/>
      <c r="B935" s="421"/>
      <c r="C935" s="422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</row>
    <row r="936" spans="1:26" ht="12.75">
      <c r="A936" s="420"/>
      <c r="B936" s="421"/>
      <c r="C936" s="422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</row>
    <row r="937" spans="1:26" ht="12.75">
      <c r="A937" s="420"/>
      <c r="B937" s="421"/>
      <c r="C937" s="422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</row>
    <row r="938" spans="1:26" ht="12.75">
      <c r="A938" s="420"/>
      <c r="B938" s="421"/>
      <c r="C938" s="422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</row>
    <row r="939" spans="1:26" ht="12.75">
      <c r="A939" s="420"/>
      <c r="B939" s="421"/>
      <c r="C939" s="422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</row>
    <row r="940" spans="1:26" ht="12.75">
      <c r="A940" s="420"/>
      <c r="B940" s="421"/>
      <c r="C940" s="422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</row>
    <row r="941" spans="1:26" ht="12.75">
      <c r="A941" s="420"/>
      <c r="B941" s="421"/>
      <c r="C941" s="422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</row>
    <row r="942" spans="1:26" ht="12.75">
      <c r="A942" s="420"/>
      <c r="B942" s="421"/>
      <c r="C942" s="422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</row>
    <row r="943" spans="1:26" ht="12.75">
      <c r="A943" s="420"/>
      <c r="B943" s="421"/>
      <c r="C943" s="422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</row>
    <row r="944" spans="1:26" ht="12.75">
      <c r="A944" s="420"/>
      <c r="B944" s="421"/>
      <c r="C944" s="422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</row>
    <row r="945" spans="1:26" ht="12.75">
      <c r="A945" s="420"/>
      <c r="B945" s="421"/>
      <c r="C945" s="422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</row>
    <row r="946" spans="1:26" ht="12.75">
      <c r="A946" s="420"/>
      <c r="B946" s="421"/>
      <c r="C946" s="422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</row>
    <row r="947" spans="1:26" ht="12.75">
      <c r="A947" s="420"/>
      <c r="B947" s="421"/>
      <c r="C947" s="422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</row>
    <row r="948" spans="1:26" ht="12.75">
      <c r="A948" s="420"/>
      <c r="B948" s="421"/>
      <c r="C948" s="422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</row>
    <row r="949" spans="1:26" ht="12.75">
      <c r="A949" s="420"/>
      <c r="B949" s="421"/>
      <c r="C949" s="422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</row>
    <row r="950" spans="1:26" ht="12.75">
      <c r="A950" s="420"/>
      <c r="B950" s="421"/>
      <c r="C950" s="422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</row>
    <row r="951" spans="1:26" ht="12.75">
      <c r="A951" s="420"/>
      <c r="B951" s="421"/>
      <c r="C951" s="422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</row>
    <row r="952" spans="1:26" ht="12.75">
      <c r="A952" s="420"/>
      <c r="B952" s="421"/>
      <c r="C952" s="422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</row>
    <row r="953" spans="1:26" ht="12.75">
      <c r="A953" s="420"/>
      <c r="B953" s="421"/>
      <c r="C953" s="422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</row>
    <row r="954" spans="1:26" ht="12.75">
      <c r="A954" s="420"/>
      <c r="B954" s="421"/>
      <c r="C954" s="422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</row>
    <row r="955" spans="1:26" ht="12.75">
      <c r="A955" s="420"/>
      <c r="B955" s="421"/>
      <c r="C955" s="422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</row>
    <row r="956" spans="1:26" ht="12.75">
      <c r="A956" s="420"/>
      <c r="B956" s="421"/>
      <c r="C956" s="422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</row>
    <row r="957" spans="1:26" ht="12.75">
      <c r="A957" s="420"/>
      <c r="B957" s="421"/>
      <c r="C957" s="422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</row>
    <row r="958" spans="1:26" ht="12.75">
      <c r="A958" s="420"/>
      <c r="B958" s="421"/>
      <c r="C958" s="422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</row>
    <row r="959" spans="1:26" ht="12.75">
      <c r="A959" s="420"/>
      <c r="B959" s="421"/>
      <c r="C959" s="422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</row>
    <row r="960" spans="1:26" ht="12.75">
      <c r="A960" s="420"/>
      <c r="B960" s="421"/>
      <c r="C960" s="422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</row>
    <row r="961" spans="1:26" ht="12.75">
      <c r="A961" s="420"/>
      <c r="B961" s="421"/>
      <c r="C961" s="422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</row>
    <row r="962" spans="1:26" ht="12.75">
      <c r="A962" s="420"/>
      <c r="B962" s="421"/>
      <c r="C962" s="422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</row>
    <row r="963" spans="1:26" ht="12.75">
      <c r="A963" s="420"/>
      <c r="B963" s="421"/>
      <c r="C963" s="422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</row>
    <row r="964" spans="1:26" ht="12.75">
      <c r="A964" s="420"/>
      <c r="B964" s="421"/>
      <c r="C964" s="422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</row>
    <row r="965" spans="1:26" ht="12.75">
      <c r="A965" s="420"/>
      <c r="B965" s="421"/>
      <c r="C965" s="422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</row>
    <row r="966" spans="1:26" ht="12.75">
      <c r="A966" s="420"/>
      <c r="B966" s="421"/>
      <c r="C966" s="422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</row>
    <row r="967" spans="1:26" ht="12.75">
      <c r="A967" s="420"/>
      <c r="B967" s="421"/>
      <c r="C967" s="422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</row>
    <row r="968" spans="1:26" ht="12.75">
      <c r="A968" s="420"/>
      <c r="B968" s="421"/>
      <c r="C968" s="422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</row>
    <row r="969" spans="1:26" ht="12.75">
      <c r="A969" s="420"/>
      <c r="B969" s="421"/>
      <c r="C969" s="422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</row>
    <row r="970" spans="1:26" ht="12.75">
      <c r="A970" s="420"/>
      <c r="B970" s="421"/>
      <c r="C970" s="422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</row>
    <row r="971" spans="1:26" ht="12.75">
      <c r="A971" s="420"/>
      <c r="B971" s="421"/>
      <c r="C971" s="422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</row>
    <row r="972" spans="1:26" ht="12.75">
      <c r="A972" s="420"/>
      <c r="B972" s="421"/>
      <c r="C972" s="422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</row>
    <row r="973" spans="1:26" ht="12.75">
      <c r="A973" s="420"/>
      <c r="B973" s="421"/>
      <c r="C973" s="422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</row>
    <row r="974" spans="1:26" ht="12.75">
      <c r="A974" s="420"/>
      <c r="B974" s="421"/>
      <c r="C974" s="422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</row>
    <row r="975" spans="1:26" ht="12.75">
      <c r="A975" s="420"/>
      <c r="B975" s="421"/>
      <c r="C975" s="422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</row>
    <row r="976" spans="1:26" ht="12.75">
      <c r="A976" s="420"/>
      <c r="B976" s="421"/>
      <c r="C976" s="422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</row>
    <row r="977" spans="1:26" ht="12.75">
      <c r="A977" s="420"/>
      <c r="B977" s="421"/>
      <c r="C977" s="422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</row>
    <row r="978" spans="1:26" ht="12.75">
      <c r="A978" s="420"/>
      <c r="B978" s="421"/>
      <c r="C978" s="422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</row>
    <row r="979" spans="1:26" ht="12.75">
      <c r="A979" s="420"/>
      <c r="B979" s="421"/>
      <c r="C979" s="422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</row>
    <row r="980" spans="1:26" ht="12.75">
      <c r="A980" s="420"/>
      <c r="B980" s="421"/>
      <c r="C980" s="422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</row>
    <row r="981" spans="1:26" ht="12.75">
      <c r="A981" s="420"/>
      <c r="B981" s="421"/>
      <c r="C981" s="422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</row>
    <row r="982" spans="1:26" ht="12.75">
      <c r="A982" s="420"/>
      <c r="B982" s="421"/>
      <c r="C982" s="422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</row>
    <row r="983" spans="1:26" ht="12.75">
      <c r="A983" s="420"/>
      <c r="B983" s="421"/>
      <c r="C983" s="422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</row>
    <row r="984" spans="1:26" ht="12.75">
      <c r="A984" s="420"/>
      <c r="B984" s="421"/>
      <c r="C984" s="422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</row>
    <row r="985" spans="1:26" ht="12.75">
      <c r="A985" s="420"/>
      <c r="B985" s="421"/>
      <c r="C985" s="422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</row>
    <row r="986" spans="1:26" ht="12.75">
      <c r="A986" s="420"/>
      <c r="B986" s="421"/>
      <c r="C986" s="422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</row>
    <row r="987" spans="1:26" ht="12.75">
      <c r="A987" s="420"/>
      <c r="B987" s="421"/>
      <c r="C987" s="422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</row>
    <row r="988" spans="1:26" ht="12.75">
      <c r="A988" s="420"/>
      <c r="B988" s="421"/>
      <c r="C988" s="422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</row>
    <row r="989" spans="1:26" ht="12.75">
      <c r="A989" s="420"/>
      <c r="B989" s="421"/>
      <c r="C989" s="422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4"/>
      <c r="B1" s="304"/>
      <c r="C1" s="305"/>
      <c r="D1" s="304"/>
      <c r="E1" s="304"/>
      <c r="F1" s="18"/>
      <c r="G1" s="627" t="s">
        <v>0</v>
      </c>
      <c r="H1" s="600"/>
      <c r="I1" s="600"/>
      <c r="J1" s="600"/>
      <c r="K1" s="600"/>
      <c r="L1" s="600"/>
      <c r="M1" s="600"/>
      <c r="N1" s="600"/>
      <c r="O1" s="18"/>
      <c r="P1" s="18"/>
      <c r="Q1" s="306" t="s">
        <v>1</v>
      </c>
      <c r="R1" s="307"/>
      <c r="S1" s="307"/>
      <c r="T1" s="307"/>
      <c r="U1" s="307"/>
      <c r="V1" s="307"/>
      <c r="W1" s="307"/>
      <c r="X1" s="307"/>
      <c r="Y1" s="307"/>
      <c r="Z1" s="307"/>
    </row>
    <row r="2" spans="1:26" ht="26.25">
      <c r="A2" s="308"/>
      <c r="B2" s="309"/>
      <c r="C2" s="628" t="s">
        <v>2</v>
      </c>
      <c r="D2" s="600"/>
      <c r="E2" s="310"/>
      <c r="F2" s="308"/>
      <c r="G2" s="110">
        <v>5</v>
      </c>
      <c r="H2" s="111">
        <f>G2*0.625</f>
        <v>3.125</v>
      </c>
      <c r="I2" s="308"/>
      <c r="J2" s="311"/>
      <c r="K2" s="311"/>
      <c r="L2" s="311"/>
      <c r="M2" s="311"/>
      <c r="N2" s="311"/>
      <c r="O2" s="311"/>
      <c r="P2" s="311"/>
      <c r="Q2" s="306" t="s">
        <v>3</v>
      </c>
      <c r="R2" s="307"/>
      <c r="S2" s="307"/>
      <c r="T2" s="307"/>
      <c r="U2" s="307"/>
      <c r="V2" s="307"/>
      <c r="W2" s="307"/>
      <c r="X2" s="307"/>
      <c r="Y2" s="307"/>
      <c r="Z2" s="307"/>
    </row>
    <row r="3" spans="1:26" ht="25.5" customHeight="1">
      <c r="A3" s="629" t="s">
        <v>246</v>
      </c>
      <c r="B3" s="600"/>
      <c r="C3" s="312"/>
      <c r="D3" s="313"/>
      <c r="E3" s="313"/>
      <c r="F3" s="308"/>
      <c r="G3" s="308"/>
      <c r="H3" s="308"/>
      <c r="I3" s="308"/>
      <c r="J3" s="308"/>
      <c r="K3" s="308"/>
      <c r="L3" s="308"/>
      <c r="M3" s="314"/>
      <c r="N3" s="314"/>
      <c r="O3" s="314"/>
      <c r="P3" s="314"/>
      <c r="Q3" s="308"/>
      <c r="R3" s="307"/>
      <c r="S3" s="307"/>
      <c r="T3" s="307"/>
      <c r="U3" s="307"/>
      <c r="V3" s="307"/>
      <c r="W3" s="307"/>
      <c r="X3" s="307"/>
      <c r="Y3" s="307"/>
      <c r="Z3" s="307"/>
    </row>
    <row r="4" spans="1:26" ht="12.75">
      <c r="A4" s="630" t="s">
        <v>9</v>
      </c>
      <c r="B4" s="604"/>
      <c r="C4" s="604"/>
      <c r="D4" s="604"/>
      <c r="E4" s="605"/>
      <c r="F4" s="631" t="s">
        <v>10</v>
      </c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1"/>
      <c r="R4" s="307"/>
      <c r="S4" s="307"/>
      <c r="T4" s="307"/>
      <c r="U4" s="307"/>
      <c r="V4" s="307"/>
      <c r="W4" s="307"/>
      <c r="X4" s="307"/>
      <c r="Y4" s="307"/>
      <c r="Z4" s="307"/>
    </row>
    <row r="5" spans="1:26" ht="12.75">
      <c r="A5" s="606"/>
      <c r="B5" s="607"/>
      <c r="C5" s="607"/>
      <c r="D5" s="607"/>
      <c r="E5" s="608"/>
      <c r="F5" s="631" t="s">
        <v>11</v>
      </c>
      <c r="G5" s="610"/>
      <c r="H5" s="610"/>
      <c r="I5" s="610"/>
      <c r="J5" s="610"/>
      <c r="K5" s="610"/>
      <c r="L5" s="611"/>
      <c r="M5" s="631" t="s">
        <v>12</v>
      </c>
      <c r="N5" s="610"/>
      <c r="O5" s="610"/>
      <c r="P5" s="610"/>
      <c r="Q5" s="611"/>
      <c r="R5" s="307"/>
      <c r="S5" s="307"/>
      <c r="T5" s="307"/>
      <c r="U5" s="307"/>
      <c r="V5" s="307"/>
      <c r="W5" s="307"/>
      <c r="X5" s="307"/>
      <c r="Y5" s="307"/>
      <c r="Z5" s="307"/>
    </row>
    <row r="6" spans="1:26" ht="12.75">
      <c r="A6" s="616" t="s">
        <v>13</v>
      </c>
      <c r="B6" s="618" t="s">
        <v>14</v>
      </c>
      <c r="C6" s="634" t="s">
        <v>15</v>
      </c>
      <c r="D6" s="619" t="s">
        <v>16</v>
      </c>
      <c r="E6" s="619" t="s">
        <v>17</v>
      </c>
      <c r="F6" s="621" t="s">
        <v>18</v>
      </c>
      <c r="G6" s="315" t="s">
        <v>19</v>
      </c>
      <c r="H6" s="316" t="s">
        <v>20</v>
      </c>
      <c r="I6" s="315" t="s">
        <v>21</v>
      </c>
      <c r="J6" s="315" t="s">
        <v>22</v>
      </c>
      <c r="K6" s="315" t="s">
        <v>23</v>
      </c>
      <c r="L6" s="317" t="s">
        <v>24</v>
      </c>
      <c r="M6" s="315" t="s">
        <v>20</v>
      </c>
      <c r="N6" s="315" t="s">
        <v>21</v>
      </c>
      <c r="O6" s="315" t="s">
        <v>22</v>
      </c>
      <c r="P6" s="315" t="s">
        <v>23</v>
      </c>
      <c r="Q6" s="317" t="s">
        <v>24</v>
      </c>
      <c r="R6" s="307"/>
      <c r="S6" s="307"/>
      <c r="T6" s="307"/>
      <c r="U6" s="307"/>
      <c r="V6" s="307"/>
      <c r="W6" s="307"/>
      <c r="X6" s="307"/>
      <c r="Y6" s="307"/>
      <c r="Z6" s="307"/>
    </row>
    <row r="7" spans="1:26" ht="12.75">
      <c r="A7" s="617"/>
      <c r="B7" s="617"/>
      <c r="C7" s="617"/>
      <c r="D7" s="617"/>
      <c r="E7" s="617"/>
      <c r="F7" s="622"/>
      <c r="G7" s="318">
        <f t="shared" ref="G7:K7" si="0">SUM(G8:G30)</f>
        <v>23.700000000000003</v>
      </c>
      <c r="H7" s="319">
        <f t="shared" si="0"/>
        <v>5</v>
      </c>
      <c r="I7" s="318">
        <f t="shared" si="0"/>
        <v>5</v>
      </c>
      <c r="J7" s="318">
        <f t="shared" si="0"/>
        <v>5</v>
      </c>
      <c r="K7" s="318">
        <f t="shared" si="0"/>
        <v>3.6999999999999997</v>
      </c>
      <c r="L7" s="320">
        <f>SUM(L8:L330)</f>
        <v>5</v>
      </c>
      <c r="M7" s="318">
        <f t="shared" ref="M7:Q7" si="1">SUM(M8:M30)</f>
        <v>0</v>
      </c>
      <c r="N7" s="318">
        <f t="shared" si="1"/>
        <v>0</v>
      </c>
      <c r="O7" s="318">
        <f t="shared" si="1"/>
        <v>0</v>
      </c>
      <c r="P7" s="318">
        <f t="shared" si="1"/>
        <v>0</v>
      </c>
      <c r="Q7" s="320">
        <f t="shared" si="1"/>
        <v>0</v>
      </c>
      <c r="R7" s="307"/>
      <c r="S7" s="307"/>
      <c r="T7" s="307"/>
      <c r="U7" s="307"/>
      <c r="V7" s="307"/>
      <c r="W7" s="307"/>
      <c r="X7" s="307"/>
      <c r="Y7" s="307"/>
      <c r="Z7" s="307"/>
    </row>
    <row r="8" spans="1:26" ht="12.75">
      <c r="A8" s="321" t="s">
        <v>25</v>
      </c>
      <c r="B8" s="322" t="s">
        <v>28</v>
      </c>
      <c r="C8" s="323" t="s">
        <v>203</v>
      </c>
      <c r="D8" s="324"/>
      <c r="E8" s="325"/>
      <c r="F8" s="326"/>
      <c r="G8" s="327" t="str">
        <f t="shared" ref="G8:G23" si="2">IF(SUM(H8:L8)=0,"",SUM(H8:L8))</f>
        <v/>
      </c>
      <c r="H8" s="425"/>
      <c r="I8" s="425"/>
      <c r="J8" s="424"/>
      <c r="K8" s="330"/>
      <c r="L8" s="403"/>
      <c r="M8" s="334"/>
      <c r="N8" s="334"/>
      <c r="O8" s="334"/>
      <c r="P8" s="330"/>
      <c r="Q8" s="335"/>
      <c r="R8" s="307"/>
      <c r="S8" s="307"/>
      <c r="T8" s="307"/>
      <c r="U8" s="307"/>
      <c r="V8" s="307"/>
      <c r="W8" s="307"/>
      <c r="X8" s="307"/>
      <c r="Y8" s="307"/>
      <c r="Z8" s="307"/>
    </row>
    <row r="9" spans="1:26" ht="12.75">
      <c r="A9" s="336"/>
      <c r="B9" s="337"/>
      <c r="C9" s="338" t="s">
        <v>228</v>
      </c>
      <c r="D9" s="339"/>
      <c r="E9" s="325" t="s">
        <v>1</v>
      </c>
      <c r="F9" s="326">
        <v>1</v>
      </c>
      <c r="G9" s="327">
        <f t="shared" si="2"/>
        <v>1.6</v>
      </c>
      <c r="H9" s="425"/>
      <c r="I9" s="425"/>
      <c r="J9" s="425"/>
      <c r="K9" s="329">
        <v>1</v>
      </c>
      <c r="L9" s="403">
        <v>0.6</v>
      </c>
      <c r="M9" s="334"/>
      <c r="N9" s="334"/>
      <c r="O9" s="334"/>
      <c r="P9" s="330"/>
      <c r="Q9" s="335"/>
      <c r="R9" s="307"/>
      <c r="S9" s="307"/>
      <c r="T9" s="307"/>
      <c r="U9" s="307"/>
      <c r="V9" s="307"/>
      <c r="W9" s="307"/>
      <c r="X9" s="307"/>
      <c r="Y9" s="307"/>
      <c r="Z9" s="307"/>
    </row>
    <row r="10" spans="1:26" ht="12.75">
      <c r="A10" s="336"/>
      <c r="B10" s="341"/>
      <c r="C10" s="338" t="s">
        <v>247</v>
      </c>
      <c r="D10" s="342"/>
      <c r="E10" s="325" t="s">
        <v>1</v>
      </c>
      <c r="F10" s="326">
        <v>0.5</v>
      </c>
      <c r="G10" s="327">
        <f t="shared" si="2"/>
        <v>1.4</v>
      </c>
      <c r="H10" s="425"/>
      <c r="I10" s="425"/>
      <c r="J10" s="425"/>
      <c r="K10" s="329">
        <v>0.8</v>
      </c>
      <c r="L10" s="403">
        <v>0.6</v>
      </c>
      <c r="M10" s="344"/>
      <c r="N10" s="334"/>
      <c r="O10" s="334"/>
      <c r="P10" s="330"/>
      <c r="Q10" s="335"/>
      <c r="R10" s="307"/>
      <c r="S10" s="307"/>
      <c r="T10" s="307"/>
      <c r="U10" s="307"/>
      <c r="V10" s="307"/>
      <c r="W10" s="307"/>
      <c r="X10" s="307"/>
      <c r="Y10" s="307"/>
      <c r="Z10" s="307"/>
    </row>
    <row r="11" spans="1:26" ht="12.75">
      <c r="A11" s="343"/>
      <c r="B11" s="337"/>
      <c r="C11" s="338" t="s">
        <v>248</v>
      </c>
      <c r="D11" s="342" t="s">
        <v>249</v>
      </c>
      <c r="E11" s="325" t="s">
        <v>1</v>
      </c>
      <c r="F11" s="326">
        <v>0.2</v>
      </c>
      <c r="G11" s="327">
        <f t="shared" si="2"/>
        <v>1.5</v>
      </c>
      <c r="H11" s="425"/>
      <c r="I11" s="425"/>
      <c r="J11" s="425"/>
      <c r="K11" s="329"/>
      <c r="L11" s="403">
        <v>1.5</v>
      </c>
      <c r="M11" s="344"/>
      <c r="N11" s="344"/>
      <c r="O11" s="344"/>
      <c r="P11" s="329"/>
      <c r="Q11" s="335"/>
      <c r="R11" s="307"/>
      <c r="S11" s="307"/>
      <c r="T11" s="307"/>
      <c r="U11" s="307"/>
      <c r="V11" s="307"/>
      <c r="W11" s="307"/>
      <c r="X11" s="307"/>
      <c r="Y11" s="307"/>
      <c r="Z11" s="307"/>
    </row>
    <row r="12" spans="1:26" ht="12.75">
      <c r="A12" s="343"/>
      <c r="B12" s="337"/>
      <c r="C12" s="338" t="s">
        <v>250</v>
      </c>
      <c r="D12" s="342"/>
      <c r="E12" s="325" t="s">
        <v>1</v>
      </c>
      <c r="F12" s="326">
        <v>0.1</v>
      </c>
      <c r="G12" s="327">
        <f t="shared" si="2"/>
        <v>0.6</v>
      </c>
      <c r="H12" s="448"/>
      <c r="I12" s="424"/>
      <c r="J12" s="425"/>
      <c r="K12" s="329">
        <v>0.3</v>
      </c>
      <c r="L12" s="403">
        <v>0.3</v>
      </c>
      <c r="M12" s="344"/>
      <c r="N12" s="344"/>
      <c r="O12" s="344"/>
      <c r="P12" s="329"/>
      <c r="Q12" s="335"/>
      <c r="R12" s="307"/>
      <c r="S12" s="307"/>
      <c r="T12" s="307"/>
      <c r="U12" s="307"/>
      <c r="V12" s="307"/>
      <c r="W12" s="307"/>
      <c r="X12" s="307"/>
      <c r="Y12" s="307"/>
      <c r="Z12" s="307"/>
    </row>
    <row r="13" spans="1:26" ht="12.75">
      <c r="A13" s="321"/>
      <c r="B13" s="337"/>
      <c r="C13" s="338" t="s">
        <v>251</v>
      </c>
      <c r="D13" s="339"/>
      <c r="E13" s="325" t="s">
        <v>1</v>
      </c>
      <c r="F13" s="326">
        <v>0.5</v>
      </c>
      <c r="G13" s="327">
        <f t="shared" si="2"/>
        <v>0.7</v>
      </c>
      <c r="H13" s="425"/>
      <c r="I13" s="424"/>
      <c r="J13" s="424"/>
      <c r="K13" s="329"/>
      <c r="L13" s="403">
        <v>0.7</v>
      </c>
      <c r="M13" s="344"/>
      <c r="N13" s="334"/>
      <c r="O13" s="334"/>
      <c r="P13" s="330"/>
      <c r="Q13" s="335"/>
      <c r="R13" s="307"/>
      <c r="S13" s="307"/>
      <c r="T13" s="307"/>
      <c r="U13" s="307"/>
      <c r="V13" s="307"/>
      <c r="W13" s="307"/>
      <c r="X13" s="307"/>
      <c r="Y13" s="307"/>
      <c r="Z13" s="307"/>
    </row>
    <row r="14" spans="1:26" ht="12.75">
      <c r="A14" s="321"/>
      <c r="B14" s="337"/>
      <c r="C14" s="345" t="s">
        <v>252</v>
      </c>
      <c r="D14" s="339"/>
      <c r="E14" s="325"/>
      <c r="F14" s="326"/>
      <c r="G14" s="327" t="str">
        <f t="shared" si="2"/>
        <v/>
      </c>
      <c r="H14" s="425"/>
      <c r="I14" s="424"/>
      <c r="J14" s="424"/>
      <c r="K14" s="329"/>
      <c r="L14" s="335"/>
      <c r="M14" s="344"/>
      <c r="N14" s="334"/>
      <c r="O14" s="334"/>
      <c r="P14" s="330"/>
      <c r="Q14" s="335"/>
      <c r="R14" s="307"/>
      <c r="S14" s="307"/>
      <c r="T14" s="307"/>
      <c r="U14" s="307"/>
      <c r="V14" s="307"/>
      <c r="W14" s="307"/>
      <c r="X14" s="307"/>
      <c r="Y14" s="307"/>
      <c r="Z14" s="307"/>
    </row>
    <row r="15" spans="1:26" ht="15">
      <c r="A15" s="321"/>
      <c r="B15" s="337"/>
      <c r="C15" s="347" t="s">
        <v>253</v>
      </c>
      <c r="D15" s="342" t="s">
        <v>254</v>
      </c>
      <c r="E15" s="325" t="s">
        <v>1</v>
      </c>
      <c r="F15" s="326"/>
      <c r="G15" s="327">
        <f t="shared" si="2"/>
        <v>2</v>
      </c>
      <c r="H15" s="425"/>
      <c r="I15" s="424"/>
      <c r="J15" s="425"/>
      <c r="K15" s="329">
        <v>0.7</v>
      </c>
      <c r="L15" s="403">
        <v>1.3</v>
      </c>
      <c r="M15" s="344"/>
      <c r="N15" s="334"/>
      <c r="O15" s="334"/>
      <c r="P15" s="330"/>
      <c r="Q15" s="335"/>
      <c r="R15" s="307"/>
      <c r="S15" s="307"/>
      <c r="T15" s="307"/>
      <c r="U15" s="307"/>
      <c r="V15" s="307"/>
      <c r="W15" s="307"/>
      <c r="X15" s="307"/>
      <c r="Y15" s="307"/>
      <c r="Z15" s="307"/>
    </row>
    <row r="16" spans="1:26" ht="12.75">
      <c r="A16" s="427"/>
      <c r="B16" s="428"/>
      <c r="C16" s="429"/>
      <c r="D16" s="430"/>
      <c r="E16" s="431"/>
      <c r="F16" s="432"/>
      <c r="G16" s="433" t="str">
        <f t="shared" si="2"/>
        <v/>
      </c>
      <c r="H16" s="438"/>
      <c r="I16" s="449"/>
      <c r="J16" s="438"/>
      <c r="K16" s="435"/>
      <c r="L16" s="437"/>
      <c r="M16" s="450"/>
      <c r="N16" s="450"/>
      <c r="O16" s="450"/>
      <c r="P16" s="434"/>
      <c r="Q16" s="437"/>
      <c r="R16" s="307"/>
      <c r="S16" s="307"/>
      <c r="T16" s="307"/>
      <c r="U16" s="307"/>
      <c r="V16" s="307"/>
      <c r="W16" s="307"/>
      <c r="X16" s="307"/>
      <c r="Y16" s="307"/>
      <c r="Z16" s="307"/>
    </row>
    <row r="17" spans="1:26" ht="12.75">
      <c r="A17" s="321" t="s">
        <v>36</v>
      </c>
      <c r="B17" s="322" t="s">
        <v>38</v>
      </c>
      <c r="C17" s="338" t="s">
        <v>104</v>
      </c>
      <c r="D17" s="351"/>
      <c r="E17" s="354" t="s">
        <v>3</v>
      </c>
      <c r="F17" s="353">
        <v>1</v>
      </c>
      <c r="G17" s="327">
        <f t="shared" si="2"/>
        <v>0.6</v>
      </c>
      <c r="H17" s="424"/>
      <c r="I17" s="425"/>
      <c r="J17" s="424"/>
      <c r="K17" s="329">
        <v>0.6</v>
      </c>
      <c r="L17" s="335"/>
      <c r="M17" s="334"/>
      <c r="N17" s="334"/>
      <c r="O17" s="334"/>
      <c r="P17" s="330"/>
      <c r="Q17" s="335"/>
      <c r="R17" s="307"/>
      <c r="S17" s="307"/>
      <c r="T17" s="307"/>
      <c r="U17" s="307"/>
      <c r="V17" s="307"/>
      <c r="W17" s="307"/>
      <c r="X17" s="307"/>
      <c r="Y17" s="307"/>
      <c r="Z17" s="307"/>
    </row>
    <row r="18" spans="1:26" ht="15">
      <c r="A18" s="343"/>
      <c r="B18" s="322" t="s">
        <v>33</v>
      </c>
      <c r="C18" s="350" t="s">
        <v>255</v>
      </c>
      <c r="D18" s="324"/>
      <c r="E18" s="325" t="s">
        <v>27</v>
      </c>
      <c r="F18" s="326">
        <v>1</v>
      </c>
      <c r="G18" s="327">
        <f t="shared" si="2"/>
        <v>0.3</v>
      </c>
      <c r="H18" s="425"/>
      <c r="I18" s="425"/>
      <c r="J18" s="425"/>
      <c r="K18" s="329">
        <v>0.3</v>
      </c>
      <c r="L18" s="335"/>
      <c r="M18" s="334"/>
      <c r="N18" s="334"/>
      <c r="O18" s="334"/>
      <c r="P18" s="330"/>
      <c r="Q18" s="335"/>
      <c r="R18" s="307"/>
      <c r="S18" s="307"/>
      <c r="T18" s="307"/>
      <c r="U18" s="307"/>
      <c r="V18" s="307"/>
      <c r="W18" s="307"/>
      <c r="X18" s="307"/>
      <c r="Y18" s="307"/>
      <c r="Z18" s="307"/>
    </row>
    <row r="19" spans="1:26" ht="15">
      <c r="A19" s="343"/>
      <c r="B19" s="322"/>
      <c r="C19" s="350"/>
      <c r="D19" s="324"/>
      <c r="E19" s="325"/>
      <c r="F19" s="326"/>
      <c r="G19" s="327" t="str">
        <f t="shared" si="2"/>
        <v/>
      </c>
      <c r="H19" s="424"/>
      <c r="I19" s="425"/>
      <c r="J19" s="425"/>
      <c r="K19" s="329"/>
      <c r="L19" s="335"/>
      <c r="M19" s="334"/>
      <c r="N19" s="334"/>
      <c r="O19" s="334"/>
      <c r="P19" s="330"/>
      <c r="Q19" s="335"/>
      <c r="R19" s="307"/>
      <c r="S19" s="307"/>
      <c r="T19" s="307"/>
      <c r="U19" s="307"/>
      <c r="V19" s="307"/>
      <c r="W19" s="307"/>
      <c r="X19" s="307"/>
      <c r="Y19" s="307"/>
      <c r="Z19" s="307"/>
    </row>
    <row r="20" spans="1:26" ht="12.75">
      <c r="A20" s="336"/>
      <c r="B20" s="322"/>
      <c r="C20" s="345"/>
      <c r="D20" s="342"/>
      <c r="E20" s="325"/>
      <c r="F20" s="326"/>
      <c r="G20" s="327" t="str">
        <f t="shared" si="2"/>
        <v/>
      </c>
      <c r="H20" s="424"/>
      <c r="I20" s="425"/>
      <c r="J20" s="424"/>
      <c r="K20" s="329"/>
      <c r="L20" s="403"/>
      <c r="M20" s="334"/>
      <c r="N20" s="334"/>
      <c r="O20" s="334"/>
      <c r="P20" s="330"/>
      <c r="Q20" s="335"/>
      <c r="R20" s="307"/>
      <c r="S20" s="307"/>
      <c r="T20" s="307"/>
      <c r="U20" s="307"/>
      <c r="V20" s="307"/>
      <c r="W20" s="307"/>
      <c r="X20" s="307"/>
      <c r="Y20" s="307"/>
      <c r="Z20" s="307"/>
    </row>
    <row r="21" spans="1:26" ht="15">
      <c r="A21" s="336"/>
      <c r="B21" s="322"/>
      <c r="C21" s="347"/>
      <c r="D21" s="342"/>
      <c r="E21" s="325"/>
      <c r="F21" s="326"/>
      <c r="G21" s="327" t="str">
        <f t="shared" si="2"/>
        <v/>
      </c>
      <c r="H21" s="424"/>
      <c r="I21" s="425"/>
      <c r="J21" s="424"/>
      <c r="K21" s="329"/>
      <c r="L21" s="403"/>
      <c r="M21" s="334"/>
      <c r="N21" s="334"/>
      <c r="O21" s="334"/>
      <c r="P21" s="329"/>
      <c r="Q21" s="335"/>
      <c r="R21" s="307"/>
      <c r="S21" s="307"/>
      <c r="T21" s="307"/>
      <c r="U21" s="307"/>
      <c r="V21" s="307"/>
      <c r="W21" s="307"/>
      <c r="X21" s="307"/>
      <c r="Y21" s="307"/>
      <c r="Z21" s="307"/>
    </row>
    <row r="22" spans="1:26" ht="12.75">
      <c r="A22" s="427"/>
      <c r="B22" s="428"/>
      <c r="C22" s="439"/>
      <c r="D22" s="440"/>
      <c r="E22" s="431"/>
      <c r="F22" s="432"/>
      <c r="G22" s="433" t="str">
        <f t="shared" si="2"/>
        <v/>
      </c>
      <c r="H22" s="438"/>
      <c r="I22" s="449"/>
      <c r="J22" s="438"/>
      <c r="K22" s="434"/>
      <c r="L22" s="442"/>
      <c r="M22" s="450"/>
      <c r="N22" s="450"/>
      <c r="O22" s="450"/>
      <c r="P22" s="434"/>
      <c r="Q22" s="437"/>
      <c r="R22" s="307"/>
      <c r="S22" s="307"/>
      <c r="T22" s="307"/>
      <c r="U22" s="307"/>
      <c r="V22" s="307"/>
      <c r="W22" s="307"/>
      <c r="X22" s="307"/>
      <c r="Y22" s="307"/>
      <c r="Z22" s="307"/>
    </row>
    <row r="23" spans="1:26" ht="12.75">
      <c r="A23" s="343"/>
      <c r="B23" s="322"/>
      <c r="C23" s="338"/>
      <c r="D23" s="339"/>
      <c r="E23" s="325"/>
      <c r="F23" s="326"/>
      <c r="G23" s="327" t="str">
        <f t="shared" si="2"/>
        <v/>
      </c>
      <c r="H23" s="425"/>
      <c r="I23" s="424"/>
      <c r="J23" s="425"/>
      <c r="K23" s="329"/>
      <c r="L23" s="335"/>
      <c r="M23" s="334"/>
      <c r="N23" s="334"/>
      <c r="O23" s="334"/>
      <c r="P23" s="330"/>
      <c r="Q23" s="335"/>
      <c r="R23" s="307"/>
      <c r="S23" s="307"/>
      <c r="T23" s="307"/>
      <c r="U23" s="307"/>
      <c r="V23" s="307"/>
      <c r="W23" s="307"/>
      <c r="X23" s="307"/>
      <c r="Y23" s="307"/>
      <c r="Z23" s="307"/>
    </row>
    <row r="24" spans="1:26" ht="12.75">
      <c r="A24" s="321"/>
      <c r="B24" s="337"/>
      <c r="C24" s="338"/>
      <c r="D24" s="339"/>
      <c r="E24" s="325"/>
      <c r="F24" s="326"/>
      <c r="G24" s="383"/>
      <c r="H24" s="424"/>
      <c r="I24" s="424"/>
      <c r="J24" s="425"/>
      <c r="K24" s="330"/>
      <c r="L24" s="335"/>
      <c r="M24" s="344"/>
      <c r="N24" s="344"/>
      <c r="O24" s="344"/>
      <c r="P24" s="330"/>
      <c r="Q24" s="335"/>
      <c r="R24" s="307"/>
      <c r="S24" s="307"/>
      <c r="T24" s="307"/>
      <c r="U24" s="307"/>
      <c r="V24" s="307"/>
      <c r="W24" s="307"/>
      <c r="X24" s="307"/>
      <c r="Y24" s="307"/>
      <c r="Z24" s="307"/>
    </row>
    <row r="25" spans="1:26" ht="12.75">
      <c r="A25" s="384" t="s">
        <v>217</v>
      </c>
      <c r="B25" s="385" t="s">
        <v>42</v>
      </c>
      <c r="C25" s="443"/>
      <c r="D25" s="65" t="s">
        <v>256</v>
      </c>
      <c r="E25" s="388"/>
      <c r="F25" s="389"/>
      <c r="G25" s="390">
        <f>IF(SUM(H25:L25)=0,"",SUM(H25:L25))</f>
        <v>15</v>
      </c>
      <c r="H25" s="451">
        <v>5</v>
      </c>
      <c r="I25" s="451">
        <v>5</v>
      </c>
      <c r="J25" s="451">
        <v>5</v>
      </c>
      <c r="K25" s="392"/>
      <c r="L25" s="423"/>
      <c r="M25" s="396"/>
      <c r="N25" s="396"/>
      <c r="O25" s="396"/>
      <c r="P25" s="396"/>
      <c r="Q25" s="397"/>
      <c r="R25" s="307"/>
      <c r="S25" s="307"/>
      <c r="T25" s="307"/>
      <c r="U25" s="307"/>
      <c r="V25" s="307"/>
      <c r="W25" s="307"/>
      <c r="X25" s="307"/>
      <c r="Y25" s="307"/>
      <c r="Z25" s="307"/>
    </row>
    <row r="26" spans="1:26" ht="12.75">
      <c r="A26" s="398"/>
      <c r="B26" s="399"/>
      <c r="C26" s="400"/>
      <c r="D26" s="77"/>
      <c r="E26" s="339"/>
      <c r="F26" s="445"/>
      <c r="G26" s="446"/>
      <c r="H26" s="424"/>
      <c r="I26" s="424"/>
      <c r="J26" s="424"/>
      <c r="K26" s="330"/>
      <c r="L26" s="335"/>
      <c r="M26" s="329"/>
      <c r="N26" s="329"/>
      <c r="O26" s="329"/>
      <c r="P26" s="330"/>
      <c r="Q26" s="403"/>
      <c r="R26" s="307"/>
      <c r="S26" s="307"/>
      <c r="T26" s="307"/>
      <c r="U26" s="307"/>
      <c r="V26" s="307"/>
      <c r="W26" s="307"/>
      <c r="X26" s="307"/>
      <c r="Y26" s="307"/>
      <c r="Z26" s="307"/>
    </row>
    <row r="27" spans="1:26" ht="12.75">
      <c r="A27" s="404"/>
      <c r="B27" s="405"/>
      <c r="C27" s="406"/>
      <c r="D27" s="407"/>
      <c r="E27" s="408"/>
      <c r="F27" s="409"/>
      <c r="G27" s="447"/>
      <c r="H27" s="452"/>
      <c r="I27" s="452"/>
      <c r="J27" s="452"/>
      <c r="K27" s="411"/>
      <c r="L27" s="414"/>
      <c r="M27" s="411"/>
      <c r="N27" s="411"/>
      <c r="O27" s="411"/>
      <c r="P27" s="411"/>
      <c r="Q27" s="414"/>
      <c r="R27" s="307"/>
      <c r="S27" s="307"/>
      <c r="T27" s="307"/>
      <c r="U27" s="307"/>
      <c r="V27" s="307"/>
      <c r="W27" s="307"/>
      <c r="X27" s="307"/>
      <c r="Y27" s="307"/>
      <c r="Z27" s="307"/>
    </row>
    <row r="28" spans="1:26" ht="12.75">
      <c r="A28" s="90" t="s">
        <v>44</v>
      </c>
      <c r="B28" s="415"/>
      <c r="C28" s="635"/>
      <c r="D28" s="604"/>
      <c r="E28" s="604"/>
      <c r="F28" s="604"/>
      <c r="G28" s="604"/>
      <c r="H28" s="604"/>
      <c r="I28" s="604"/>
      <c r="J28" s="604"/>
      <c r="K28" s="604"/>
      <c r="L28" s="604"/>
      <c r="M28" s="604"/>
      <c r="N28" s="604"/>
      <c r="O28" s="604"/>
      <c r="P28" s="604"/>
      <c r="Q28" s="624"/>
      <c r="R28" s="307"/>
      <c r="S28" s="307"/>
      <c r="T28" s="307"/>
      <c r="U28" s="307"/>
      <c r="V28" s="307"/>
      <c r="W28" s="307"/>
      <c r="X28" s="307"/>
      <c r="Y28" s="307"/>
      <c r="Z28" s="307"/>
    </row>
    <row r="29" spans="1:26" ht="12.75">
      <c r="A29" s="416"/>
      <c r="B29" s="417"/>
      <c r="C29" s="632"/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13"/>
      <c r="R29" s="307"/>
      <c r="S29" s="307"/>
      <c r="T29" s="307"/>
      <c r="U29" s="307"/>
      <c r="V29" s="307"/>
      <c r="W29" s="307"/>
      <c r="X29" s="307"/>
      <c r="Y29" s="307"/>
      <c r="Z29" s="307"/>
    </row>
    <row r="30" spans="1:26" ht="12.75">
      <c r="A30" s="418"/>
      <c r="B30" s="419"/>
      <c r="C30" s="633"/>
      <c r="D30" s="607"/>
      <c r="E30" s="607"/>
      <c r="F30" s="607"/>
      <c r="G30" s="607"/>
      <c r="H30" s="607"/>
      <c r="I30" s="607"/>
      <c r="J30" s="607"/>
      <c r="K30" s="607"/>
      <c r="L30" s="607"/>
      <c r="M30" s="607"/>
      <c r="N30" s="607"/>
      <c r="O30" s="607"/>
      <c r="P30" s="607"/>
      <c r="Q30" s="615"/>
      <c r="R30" s="307"/>
      <c r="S30" s="307"/>
      <c r="T30" s="307"/>
      <c r="U30" s="307"/>
      <c r="V30" s="307"/>
      <c r="W30" s="307"/>
      <c r="X30" s="307"/>
      <c r="Y30" s="307"/>
      <c r="Z30" s="307"/>
    </row>
    <row r="31" spans="1:26" ht="12.75">
      <c r="A31" s="420"/>
      <c r="B31" s="421"/>
      <c r="C31" s="422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</row>
    <row r="32" spans="1:26" ht="12.75">
      <c r="A32" s="420"/>
      <c r="B32" s="421"/>
      <c r="C32" s="422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</row>
    <row r="33" spans="1:26" ht="12.75">
      <c r="A33" s="420"/>
      <c r="B33" s="421"/>
      <c r="C33" s="422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</row>
    <row r="34" spans="1:26" ht="12.75">
      <c r="A34" s="420"/>
      <c r="B34" s="421"/>
      <c r="C34" s="422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</row>
    <row r="35" spans="1:26" ht="12.75">
      <c r="A35" s="420"/>
      <c r="B35" s="421"/>
      <c r="C35" s="422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</row>
    <row r="36" spans="1:26" ht="12.75">
      <c r="A36" s="420"/>
      <c r="B36" s="421"/>
      <c r="C36" s="422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</row>
    <row r="37" spans="1:26" ht="12.75">
      <c r="A37" s="420"/>
      <c r="B37" s="421"/>
      <c r="C37" s="422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</row>
    <row r="38" spans="1:26" ht="12.75">
      <c r="A38" s="420"/>
      <c r="B38" s="421"/>
      <c r="C38" s="422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</row>
    <row r="39" spans="1:26" ht="12.75">
      <c r="A39" s="420"/>
      <c r="B39" s="421"/>
      <c r="C39" s="422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</row>
    <row r="40" spans="1:26" ht="12.75">
      <c r="A40" s="420"/>
      <c r="B40" s="421"/>
      <c r="C40" s="422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</row>
    <row r="41" spans="1:26" ht="12.75">
      <c r="A41" s="420"/>
      <c r="B41" s="421"/>
      <c r="C41" s="422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</row>
    <row r="42" spans="1:26" ht="12.75">
      <c r="A42" s="420"/>
      <c r="B42" s="421"/>
      <c r="C42" s="422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</row>
    <row r="43" spans="1:26" ht="12.75">
      <c r="A43" s="420"/>
      <c r="B43" s="421"/>
      <c r="C43" s="422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</row>
    <row r="44" spans="1:26" ht="12.75">
      <c r="A44" s="420"/>
      <c r="B44" s="421"/>
      <c r="C44" s="422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</row>
    <row r="45" spans="1:26" ht="12.75">
      <c r="A45" s="420"/>
      <c r="B45" s="421"/>
      <c r="C45" s="422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</row>
    <row r="46" spans="1:26" ht="12.75">
      <c r="A46" s="420"/>
      <c r="B46" s="421"/>
      <c r="C46" s="422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</row>
    <row r="47" spans="1:26" ht="12.75">
      <c r="A47" s="420"/>
      <c r="B47" s="421"/>
      <c r="C47" s="422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</row>
    <row r="48" spans="1:26" ht="12.75">
      <c r="A48" s="420"/>
      <c r="B48" s="421"/>
      <c r="C48" s="422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</row>
    <row r="49" spans="1:26" ht="12.75">
      <c r="A49" s="420"/>
      <c r="B49" s="421"/>
      <c r="C49" s="422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</row>
    <row r="50" spans="1:26" ht="12.75">
      <c r="A50" s="420"/>
      <c r="B50" s="421"/>
      <c r="C50" s="422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</row>
    <row r="51" spans="1:26" ht="12.75">
      <c r="A51" s="420"/>
      <c r="B51" s="421"/>
      <c r="C51" s="422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</row>
    <row r="52" spans="1:26" ht="12.75">
      <c r="A52" s="420"/>
      <c r="B52" s="421"/>
      <c r="C52" s="422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</row>
    <row r="53" spans="1:26" ht="12.75">
      <c r="A53" s="420"/>
      <c r="B53" s="421"/>
      <c r="C53" s="422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</row>
    <row r="54" spans="1:26" ht="12.75">
      <c r="A54" s="420"/>
      <c r="B54" s="421"/>
      <c r="C54" s="422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</row>
    <row r="55" spans="1:26" ht="12.75">
      <c r="A55" s="420"/>
      <c r="B55" s="421"/>
      <c r="C55" s="422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</row>
    <row r="56" spans="1:26" ht="12.75">
      <c r="A56" s="420"/>
      <c r="B56" s="421"/>
      <c r="C56" s="422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</row>
    <row r="57" spans="1:26" ht="12.75">
      <c r="A57" s="420"/>
      <c r="B57" s="421"/>
      <c r="C57" s="422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</row>
    <row r="58" spans="1:26" ht="12.75">
      <c r="A58" s="420"/>
      <c r="B58" s="421"/>
      <c r="C58" s="422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</row>
    <row r="59" spans="1:26" ht="12.75">
      <c r="A59" s="420"/>
      <c r="B59" s="421"/>
      <c r="C59" s="422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</row>
    <row r="60" spans="1:26" ht="12.75">
      <c r="A60" s="420"/>
      <c r="B60" s="421"/>
      <c r="C60" s="422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</row>
    <row r="61" spans="1:26" ht="12.75">
      <c r="A61" s="420"/>
      <c r="B61" s="421"/>
      <c r="C61" s="422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</row>
    <row r="62" spans="1:26" ht="12.75">
      <c r="A62" s="420"/>
      <c r="B62" s="421"/>
      <c r="C62" s="422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</row>
    <row r="63" spans="1:26" ht="12.75">
      <c r="A63" s="420"/>
      <c r="B63" s="421"/>
      <c r="C63" s="422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</row>
    <row r="64" spans="1:26" ht="12.75">
      <c r="A64" s="420"/>
      <c r="B64" s="421"/>
      <c r="C64" s="422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</row>
    <row r="65" spans="1:26" ht="12.75">
      <c r="A65" s="420"/>
      <c r="B65" s="421"/>
      <c r="C65" s="422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</row>
    <row r="66" spans="1:26" ht="12.75">
      <c r="A66" s="420"/>
      <c r="B66" s="421"/>
      <c r="C66" s="422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</row>
    <row r="67" spans="1:26" ht="12.75">
      <c r="A67" s="420"/>
      <c r="B67" s="421"/>
      <c r="C67" s="422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</row>
    <row r="68" spans="1:26" ht="12.75">
      <c r="A68" s="420"/>
      <c r="B68" s="421"/>
      <c r="C68" s="422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</row>
    <row r="69" spans="1:26" ht="12.75">
      <c r="A69" s="420"/>
      <c r="B69" s="421"/>
      <c r="C69" s="422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</row>
    <row r="70" spans="1:26" ht="12.75">
      <c r="A70" s="420"/>
      <c r="B70" s="421"/>
      <c r="C70" s="422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</row>
    <row r="71" spans="1:26" ht="12.75">
      <c r="A71" s="420"/>
      <c r="B71" s="421"/>
      <c r="C71" s="422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</row>
    <row r="72" spans="1:26" ht="12.75">
      <c r="A72" s="420"/>
      <c r="B72" s="421"/>
      <c r="C72" s="422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</row>
    <row r="73" spans="1:26" ht="12.75">
      <c r="A73" s="420"/>
      <c r="B73" s="421"/>
      <c r="C73" s="422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</row>
    <row r="74" spans="1:26" ht="12.75">
      <c r="A74" s="420"/>
      <c r="B74" s="421"/>
      <c r="C74" s="422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</row>
    <row r="75" spans="1:26" ht="12.75">
      <c r="A75" s="420"/>
      <c r="B75" s="421"/>
      <c r="C75" s="422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</row>
    <row r="76" spans="1:26" ht="12.75">
      <c r="A76" s="420"/>
      <c r="B76" s="421"/>
      <c r="C76" s="422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</row>
    <row r="77" spans="1:26" ht="12.75">
      <c r="A77" s="420"/>
      <c r="B77" s="421"/>
      <c r="C77" s="422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</row>
    <row r="78" spans="1:26" ht="12.75">
      <c r="A78" s="420"/>
      <c r="B78" s="421"/>
      <c r="C78" s="422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</row>
    <row r="79" spans="1:26" ht="12.75">
      <c r="A79" s="420"/>
      <c r="B79" s="421"/>
      <c r="C79" s="422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</row>
    <row r="80" spans="1:26" ht="12.75">
      <c r="A80" s="420"/>
      <c r="B80" s="421"/>
      <c r="C80" s="422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</row>
    <row r="81" spans="1:26" ht="12.75">
      <c r="A81" s="420"/>
      <c r="B81" s="421"/>
      <c r="C81" s="422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</row>
    <row r="82" spans="1:26" ht="12.75">
      <c r="A82" s="420"/>
      <c r="B82" s="421"/>
      <c r="C82" s="422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</row>
    <row r="83" spans="1:26" ht="12.75">
      <c r="A83" s="420"/>
      <c r="B83" s="421"/>
      <c r="C83" s="422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</row>
    <row r="84" spans="1:26" ht="12.75">
      <c r="A84" s="420"/>
      <c r="B84" s="421"/>
      <c r="C84" s="422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</row>
    <row r="85" spans="1:26" ht="12.75">
      <c r="A85" s="420"/>
      <c r="B85" s="421"/>
      <c r="C85" s="422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</row>
    <row r="86" spans="1:26" ht="12.75">
      <c r="A86" s="420"/>
      <c r="B86" s="421"/>
      <c r="C86" s="422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</row>
    <row r="87" spans="1:26" ht="12.75">
      <c r="A87" s="420"/>
      <c r="B87" s="421"/>
      <c r="C87" s="422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</row>
    <row r="88" spans="1:26" ht="12.75">
      <c r="A88" s="420"/>
      <c r="B88" s="421"/>
      <c r="C88" s="422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</row>
    <row r="89" spans="1:26" ht="12.75">
      <c r="A89" s="420"/>
      <c r="B89" s="421"/>
      <c r="C89" s="422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</row>
    <row r="90" spans="1:26" ht="12.75">
      <c r="A90" s="420"/>
      <c r="B90" s="421"/>
      <c r="C90" s="422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</row>
    <row r="91" spans="1:26" ht="12.75">
      <c r="A91" s="420"/>
      <c r="B91" s="421"/>
      <c r="C91" s="422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</row>
    <row r="92" spans="1:26" ht="12.75">
      <c r="A92" s="420"/>
      <c r="B92" s="421"/>
      <c r="C92" s="422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</row>
    <row r="93" spans="1:26" ht="12.75">
      <c r="A93" s="420"/>
      <c r="B93" s="421"/>
      <c r="C93" s="422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</row>
    <row r="94" spans="1:26" ht="12.75">
      <c r="A94" s="420"/>
      <c r="B94" s="421"/>
      <c r="C94" s="422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</row>
    <row r="95" spans="1:26" ht="12.75">
      <c r="A95" s="420"/>
      <c r="B95" s="421"/>
      <c r="C95" s="422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</row>
    <row r="96" spans="1:26" ht="12.75">
      <c r="A96" s="420"/>
      <c r="B96" s="421"/>
      <c r="C96" s="422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</row>
    <row r="97" spans="1:26" ht="12.75">
      <c r="A97" s="420"/>
      <c r="B97" s="421"/>
      <c r="C97" s="422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</row>
    <row r="98" spans="1:26" ht="12.75">
      <c r="A98" s="420"/>
      <c r="B98" s="421"/>
      <c r="C98" s="422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</row>
    <row r="99" spans="1:26" ht="12.75">
      <c r="A99" s="420"/>
      <c r="B99" s="421"/>
      <c r="C99" s="422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</row>
    <row r="100" spans="1:26" ht="12.75">
      <c r="A100" s="420"/>
      <c r="B100" s="421"/>
      <c r="C100" s="422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</row>
    <row r="101" spans="1:26" ht="12.75">
      <c r="A101" s="420"/>
      <c r="B101" s="421"/>
      <c r="C101" s="422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</row>
    <row r="102" spans="1:26" ht="12.75">
      <c r="A102" s="420"/>
      <c r="B102" s="421"/>
      <c r="C102" s="422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</row>
    <row r="103" spans="1:26" ht="12.75">
      <c r="A103" s="420"/>
      <c r="B103" s="421"/>
      <c r="C103" s="422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</row>
    <row r="104" spans="1:26" ht="12.75">
      <c r="A104" s="420"/>
      <c r="B104" s="421"/>
      <c r="C104" s="422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</row>
    <row r="105" spans="1:26" ht="12.75">
      <c r="A105" s="420"/>
      <c r="B105" s="421"/>
      <c r="C105" s="422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</row>
    <row r="106" spans="1:26" ht="12.75">
      <c r="A106" s="420"/>
      <c r="B106" s="421"/>
      <c r="C106" s="422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</row>
    <row r="107" spans="1:26" ht="12.75">
      <c r="A107" s="420"/>
      <c r="B107" s="421"/>
      <c r="C107" s="422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</row>
    <row r="108" spans="1:26" ht="12.75">
      <c r="A108" s="420"/>
      <c r="B108" s="421"/>
      <c r="C108" s="422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</row>
    <row r="109" spans="1:26" ht="12.75">
      <c r="A109" s="420"/>
      <c r="B109" s="421"/>
      <c r="C109" s="422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</row>
    <row r="110" spans="1:26" ht="12.75">
      <c r="A110" s="420"/>
      <c r="B110" s="421"/>
      <c r="C110" s="422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</row>
    <row r="111" spans="1:26" ht="12.75">
      <c r="A111" s="420"/>
      <c r="B111" s="421"/>
      <c r="C111" s="422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</row>
    <row r="112" spans="1:26" ht="12.75">
      <c r="A112" s="420"/>
      <c r="B112" s="421"/>
      <c r="C112" s="422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</row>
    <row r="113" spans="1:26" ht="12.75">
      <c r="A113" s="420"/>
      <c r="B113" s="421"/>
      <c r="C113" s="422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</row>
    <row r="114" spans="1:26" ht="12.75">
      <c r="A114" s="420"/>
      <c r="B114" s="421"/>
      <c r="C114" s="422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</row>
    <row r="115" spans="1:26" ht="12.75">
      <c r="A115" s="420"/>
      <c r="B115" s="421"/>
      <c r="C115" s="422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</row>
    <row r="116" spans="1:26" ht="12.75">
      <c r="A116" s="420"/>
      <c r="B116" s="421"/>
      <c r="C116" s="422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</row>
    <row r="117" spans="1:26" ht="12.75">
      <c r="A117" s="420"/>
      <c r="B117" s="421"/>
      <c r="C117" s="422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</row>
    <row r="118" spans="1:26" ht="12.75">
      <c r="A118" s="420"/>
      <c r="B118" s="421"/>
      <c r="C118" s="422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</row>
    <row r="119" spans="1:26" ht="12.75">
      <c r="A119" s="420"/>
      <c r="B119" s="421"/>
      <c r="C119" s="422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</row>
    <row r="120" spans="1:26" ht="12.75">
      <c r="A120" s="420"/>
      <c r="B120" s="421"/>
      <c r="C120" s="422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</row>
    <row r="121" spans="1:26" ht="12.75">
      <c r="A121" s="420"/>
      <c r="B121" s="421"/>
      <c r="C121" s="422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</row>
    <row r="122" spans="1:26" ht="12.75">
      <c r="A122" s="420"/>
      <c r="B122" s="421"/>
      <c r="C122" s="422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</row>
    <row r="123" spans="1:26" ht="12.75">
      <c r="A123" s="420"/>
      <c r="B123" s="421"/>
      <c r="C123" s="422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</row>
    <row r="124" spans="1:26" ht="12.75">
      <c r="A124" s="420"/>
      <c r="B124" s="421"/>
      <c r="C124" s="422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</row>
    <row r="125" spans="1:26" ht="12.75">
      <c r="A125" s="420"/>
      <c r="B125" s="421"/>
      <c r="C125" s="422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</row>
    <row r="126" spans="1:26" ht="12.75">
      <c r="A126" s="420"/>
      <c r="B126" s="421"/>
      <c r="C126" s="422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</row>
    <row r="127" spans="1:26" ht="12.75">
      <c r="A127" s="420"/>
      <c r="B127" s="421"/>
      <c r="C127" s="422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</row>
    <row r="128" spans="1:26" ht="12.75">
      <c r="A128" s="420"/>
      <c r="B128" s="421"/>
      <c r="C128" s="422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</row>
    <row r="129" spans="1:26" ht="12.75">
      <c r="A129" s="420"/>
      <c r="B129" s="421"/>
      <c r="C129" s="422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</row>
    <row r="130" spans="1:26" ht="12.75">
      <c r="A130" s="420"/>
      <c r="B130" s="421"/>
      <c r="C130" s="422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</row>
    <row r="131" spans="1:26" ht="12.75">
      <c r="A131" s="420"/>
      <c r="B131" s="421"/>
      <c r="C131" s="422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</row>
    <row r="132" spans="1:26" ht="12.75">
      <c r="A132" s="420"/>
      <c r="B132" s="421"/>
      <c r="C132" s="422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</row>
    <row r="133" spans="1:26" ht="12.75">
      <c r="A133" s="420"/>
      <c r="B133" s="421"/>
      <c r="C133" s="422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</row>
    <row r="134" spans="1:26" ht="12.75">
      <c r="A134" s="420"/>
      <c r="B134" s="421"/>
      <c r="C134" s="422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</row>
    <row r="135" spans="1:26" ht="12.75">
      <c r="A135" s="420"/>
      <c r="B135" s="421"/>
      <c r="C135" s="422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</row>
    <row r="136" spans="1:26" ht="12.75">
      <c r="A136" s="420"/>
      <c r="B136" s="421"/>
      <c r="C136" s="422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</row>
    <row r="137" spans="1:26" ht="12.75">
      <c r="A137" s="420"/>
      <c r="B137" s="421"/>
      <c r="C137" s="422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</row>
    <row r="138" spans="1:26" ht="12.75">
      <c r="A138" s="420"/>
      <c r="B138" s="421"/>
      <c r="C138" s="422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</row>
    <row r="139" spans="1:26" ht="12.75">
      <c r="A139" s="420"/>
      <c r="B139" s="421"/>
      <c r="C139" s="422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</row>
    <row r="140" spans="1:26" ht="12.75">
      <c r="A140" s="420"/>
      <c r="B140" s="421"/>
      <c r="C140" s="422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</row>
    <row r="141" spans="1:26" ht="12.75">
      <c r="A141" s="420"/>
      <c r="B141" s="421"/>
      <c r="C141" s="422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</row>
    <row r="142" spans="1:26" ht="12.75">
      <c r="A142" s="420"/>
      <c r="B142" s="421"/>
      <c r="C142" s="422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</row>
    <row r="143" spans="1:26" ht="12.75">
      <c r="A143" s="420"/>
      <c r="B143" s="421"/>
      <c r="C143" s="422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</row>
    <row r="144" spans="1:26" ht="12.75">
      <c r="A144" s="420"/>
      <c r="B144" s="421"/>
      <c r="C144" s="422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</row>
    <row r="145" spans="1:26" ht="12.75">
      <c r="A145" s="420"/>
      <c r="B145" s="421"/>
      <c r="C145" s="422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</row>
    <row r="146" spans="1:26" ht="12.75">
      <c r="A146" s="420"/>
      <c r="B146" s="421"/>
      <c r="C146" s="422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</row>
    <row r="147" spans="1:26" ht="12.75">
      <c r="A147" s="420"/>
      <c r="B147" s="421"/>
      <c r="C147" s="422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</row>
    <row r="148" spans="1:26" ht="12.75">
      <c r="A148" s="420"/>
      <c r="B148" s="421"/>
      <c r="C148" s="422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</row>
    <row r="149" spans="1:26" ht="12.75">
      <c r="A149" s="420"/>
      <c r="B149" s="421"/>
      <c r="C149" s="422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</row>
    <row r="150" spans="1:26" ht="12.75">
      <c r="A150" s="420"/>
      <c r="B150" s="421"/>
      <c r="C150" s="422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</row>
    <row r="151" spans="1:26" ht="12.75">
      <c r="A151" s="420"/>
      <c r="B151" s="421"/>
      <c r="C151" s="422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</row>
    <row r="152" spans="1:26" ht="12.75">
      <c r="A152" s="420"/>
      <c r="B152" s="421"/>
      <c r="C152" s="422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</row>
    <row r="153" spans="1:26" ht="12.75">
      <c r="A153" s="420"/>
      <c r="B153" s="421"/>
      <c r="C153" s="422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</row>
    <row r="154" spans="1:26" ht="12.75">
      <c r="A154" s="420"/>
      <c r="B154" s="421"/>
      <c r="C154" s="422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</row>
    <row r="155" spans="1:26" ht="12.75">
      <c r="A155" s="420"/>
      <c r="B155" s="421"/>
      <c r="C155" s="422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</row>
    <row r="156" spans="1:26" ht="12.75">
      <c r="A156" s="420"/>
      <c r="B156" s="421"/>
      <c r="C156" s="422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</row>
    <row r="157" spans="1:26" ht="12.75">
      <c r="A157" s="420"/>
      <c r="B157" s="421"/>
      <c r="C157" s="422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</row>
    <row r="158" spans="1:26" ht="12.75">
      <c r="A158" s="420"/>
      <c r="B158" s="421"/>
      <c r="C158" s="422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</row>
    <row r="159" spans="1:26" ht="12.75">
      <c r="A159" s="420"/>
      <c r="B159" s="421"/>
      <c r="C159" s="422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</row>
    <row r="160" spans="1:26" ht="12.75">
      <c r="A160" s="420"/>
      <c r="B160" s="421"/>
      <c r="C160" s="422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</row>
    <row r="161" spans="1:26" ht="12.75">
      <c r="A161" s="420"/>
      <c r="B161" s="421"/>
      <c r="C161" s="422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</row>
    <row r="162" spans="1:26" ht="12.75">
      <c r="A162" s="420"/>
      <c r="B162" s="421"/>
      <c r="C162" s="422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</row>
    <row r="163" spans="1:26" ht="12.75">
      <c r="A163" s="420"/>
      <c r="B163" s="421"/>
      <c r="C163" s="422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</row>
    <row r="164" spans="1:26" ht="12.75">
      <c r="A164" s="420"/>
      <c r="B164" s="421"/>
      <c r="C164" s="422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</row>
    <row r="165" spans="1:26" ht="12.75">
      <c r="A165" s="420"/>
      <c r="B165" s="421"/>
      <c r="C165" s="422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</row>
    <row r="166" spans="1:26" ht="12.75">
      <c r="A166" s="420"/>
      <c r="B166" s="421"/>
      <c r="C166" s="422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</row>
    <row r="167" spans="1:26" ht="12.75">
      <c r="A167" s="420"/>
      <c r="B167" s="421"/>
      <c r="C167" s="422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</row>
    <row r="168" spans="1:26" ht="12.75">
      <c r="A168" s="420"/>
      <c r="B168" s="421"/>
      <c r="C168" s="422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</row>
    <row r="169" spans="1:26" ht="12.75">
      <c r="A169" s="420"/>
      <c r="B169" s="421"/>
      <c r="C169" s="422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</row>
    <row r="170" spans="1:26" ht="12.75">
      <c r="A170" s="420"/>
      <c r="B170" s="421"/>
      <c r="C170" s="422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</row>
    <row r="171" spans="1:26" ht="12.75">
      <c r="A171" s="420"/>
      <c r="B171" s="421"/>
      <c r="C171" s="422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</row>
    <row r="172" spans="1:26" ht="12.75">
      <c r="A172" s="420"/>
      <c r="B172" s="421"/>
      <c r="C172" s="422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</row>
    <row r="173" spans="1:26" ht="12.75">
      <c r="A173" s="420"/>
      <c r="B173" s="421"/>
      <c r="C173" s="422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</row>
    <row r="174" spans="1:26" ht="12.75">
      <c r="A174" s="420"/>
      <c r="B174" s="421"/>
      <c r="C174" s="422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</row>
    <row r="175" spans="1:26" ht="12.75">
      <c r="A175" s="420"/>
      <c r="B175" s="421"/>
      <c r="C175" s="422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</row>
    <row r="176" spans="1:26" ht="12.75">
      <c r="A176" s="420"/>
      <c r="B176" s="421"/>
      <c r="C176" s="422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</row>
    <row r="177" spans="1:26" ht="12.75">
      <c r="A177" s="420"/>
      <c r="B177" s="421"/>
      <c r="C177" s="422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</row>
    <row r="178" spans="1:26" ht="12.75">
      <c r="A178" s="420"/>
      <c r="B178" s="421"/>
      <c r="C178" s="422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</row>
    <row r="179" spans="1:26" ht="12.75">
      <c r="A179" s="420"/>
      <c r="B179" s="421"/>
      <c r="C179" s="422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</row>
    <row r="180" spans="1:26" ht="12.75">
      <c r="A180" s="420"/>
      <c r="B180" s="421"/>
      <c r="C180" s="422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</row>
    <row r="181" spans="1:26" ht="12.75">
      <c r="A181" s="420"/>
      <c r="B181" s="421"/>
      <c r="C181" s="422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</row>
    <row r="182" spans="1:26" ht="12.75">
      <c r="A182" s="420"/>
      <c r="B182" s="421"/>
      <c r="C182" s="422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</row>
    <row r="183" spans="1:26" ht="12.75">
      <c r="A183" s="420"/>
      <c r="B183" s="421"/>
      <c r="C183" s="422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</row>
    <row r="184" spans="1:26" ht="12.75">
      <c r="A184" s="420"/>
      <c r="B184" s="421"/>
      <c r="C184" s="422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</row>
    <row r="185" spans="1:26" ht="12.75">
      <c r="A185" s="420"/>
      <c r="B185" s="421"/>
      <c r="C185" s="422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</row>
    <row r="186" spans="1:26" ht="12.75">
      <c r="A186" s="420"/>
      <c r="B186" s="421"/>
      <c r="C186" s="422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</row>
    <row r="187" spans="1:26" ht="12.75">
      <c r="A187" s="420"/>
      <c r="B187" s="421"/>
      <c r="C187" s="422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</row>
    <row r="188" spans="1:26" ht="12.75">
      <c r="A188" s="420"/>
      <c r="B188" s="421"/>
      <c r="C188" s="422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</row>
    <row r="189" spans="1:26" ht="12.75">
      <c r="A189" s="420"/>
      <c r="B189" s="421"/>
      <c r="C189" s="422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</row>
    <row r="190" spans="1:26" ht="12.75">
      <c r="A190" s="420"/>
      <c r="B190" s="421"/>
      <c r="C190" s="422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</row>
    <row r="191" spans="1:26" ht="12.75">
      <c r="A191" s="420"/>
      <c r="B191" s="421"/>
      <c r="C191" s="422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</row>
    <row r="192" spans="1:26" ht="12.75">
      <c r="A192" s="420"/>
      <c r="B192" s="421"/>
      <c r="C192" s="422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</row>
    <row r="193" spans="1:26" ht="12.75">
      <c r="A193" s="420"/>
      <c r="B193" s="421"/>
      <c r="C193" s="422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</row>
    <row r="194" spans="1:26" ht="12.75">
      <c r="A194" s="420"/>
      <c r="B194" s="421"/>
      <c r="C194" s="422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</row>
    <row r="195" spans="1:26" ht="12.75">
      <c r="A195" s="420"/>
      <c r="B195" s="421"/>
      <c r="C195" s="422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</row>
    <row r="196" spans="1:26" ht="12.75">
      <c r="A196" s="420"/>
      <c r="B196" s="421"/>
      <c r="C196" s="422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</row>
    <row r="197" spans="1:26" ht="12.75">
      <c r="A197" s="420"/>
      <c r="B197" s="421"/>
      <c r="C197" s="422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</row>
    <row r="198" spans="1:26" ht="12.75">
      <c r="A198" s="420"/>
      <c r="B198" s="421"/>
      <c r="C198" s="422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</row>
    <row r="199" spans="1:26" ht="12.75">
      <c r="A199" s="420"/>
      <c r="B199" s="421"/>
      <c r="C199" s="422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</row>
    <row r="200" spans="1:26" ht="12.75">
      <c r="A200" s="420"/>
      <c r="B200" s="421"/>
      <c r="C200" s="422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</row>
    <row r="201" spans="1:26" ht="12.75">
      <c r="A201" s="420"/>
      <c r="B201" s="421"/>
      <c r="C201" s="422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</row>
    <row r="202" spans="1:26" ht="12.75">
      <c r="A202" s="420"/>
      <c r="B202" s="421"/>
      <c r="C202" s="422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</row>
    <row r="203" spans="1:26" ht="12.75">
      <c r="A203" s="420"/>
      <c r="B203" s="421"/>
      <c r="C203" s="422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</row>
    <row r="204" spans="1:26" ht="12.75">
      <c r="A204" s="420"/>
      <c r="B204" s="421"/>
      <c r="C204" s="422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</row>
    <row r="205" spans="1:26" ht="12.75">
      <c r="A205" s="420"/>
      <c r="B205" s="421"/>
      <c r="C205" s="422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</row>
    <row r="206" spans="1:26" ht="12.75">
      <c r="A206" s="420"/>
      <c r="B206" s="421"/>
      <c r="C206" s="422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</row>
    <row r="207" spans="1:26" ht="12.75">
      <c r="A207" s="420"/>
      <c r="B207" s="421"/>
      <c r="C207" s="422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</row>
    <row r="208" spans="1:26" ht="12.75">
      <c r="A208" s="420"/>
      <c r="B208" s="421"/>
      <c r="C208" s="422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</row>
    <row r="209" spans="1:26" ht="12.75">
      <c r="A209" s="420"/>
      <c r="B209" s="421"/>
      <c r="C209" s="422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</row>
    <row r="210" spans="1:26" ht="12.75">
      <c r="A210" s="420"/>
      <c r="B210" s="421"/>
      <c r="C210" s="422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</row>
    <row r="211" spans="1:26" ht="12.75">
      <c r="A211" s="420"/>
      <c r="B211" s="421"/>
      <c r="C211" s="422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</row>
    <row r="212" spans="1:26" ht="12.75">
      <c r="A212" s="420"/>
      <c r="B212" s="421"/>
      <c r="C212" s="422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</row>
    <row r="213" spans="1:26" ht="12.75">
      <c r="A213" s="420"/>
      <c r="B213" s="421"/>
      <c r="C213" s="422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</row>
    <row r="214" spans="1:26" ht="12.75">
      <c r="A214" s="420"/>
      <c r="B214" s="421"/>
      <c r="C214" s="422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</row>
    <row r="215" spans="1:26" ht="12.75">
      <c r="A215" s="420"/>
      <c r="B215" s="421"/>
      <c r="C215" s="422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</row>
    <row r="216" spans="1:26" ht="12.75">
      <c r="A216" s="420"/>
      <c r="B216" s="421"/>
      <c r="C216" s="422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</row>
    <row r="217" spans="1:26" ht="12.75">
      <c r="A217" s="420"/>
      <c r="B217" s="421"/>
      <c r="C217" s="422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</row>
    <row r="218" spans="1:26" ht="12.75">
      <c r="A218" s="420"/>
      <c r="B218" s="421"/>
      <c r="C218" s="422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</row>
    <row r="219" spans="1:26" ht="12.75">
      <c r="A219" s="420"/>
      <c r="B219" s="421"/>
      <c r="C219" s="422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</row>
    <row r="220" spans="1:26" ht="12.75">
      <c r="A220" s="420"/>
      <c r="B220" s="421"/>
      <c r="C220" s="422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</row>
    <row r="221" spans="1:26" ht="12.75">
      <c r="A221" s="420"/>
      <c r="B221" s="421"/>
      <c r="C221" s="422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</row>
    <row r="222" spans="1:26" ht="12.75">
      <c r="A222" s="420"/>
      <c r="B222" s="421"/>
      <c r="C222" s="422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</row>
    <row r="223" spans="1:26" ht="12.75">
      <c r="A223" s="420"/>
      <c r="B223" s="421"/>
      <c r="C223" s="422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</row>
    <row r="224" spans="1:26" ht="12.75">
      <c r="A224" s="420"/>
      <c r="B224" s="421"/>
      <c r="C224" s="422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</row>
    <row r="225" spans="1:26" ht="12.75">
      <c r="A225" s="420"/>
      <c r="B225" s="421"/>
      <c r="C225" s="422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</row>
    <row r="226" spans="1:26" ht="12.75">
      <c r="A226" s="420"/>
      <c r="B226" s="421"/>
      <c r="C226" s="422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</row>
    <row r="227" spans="1:26" ht="12.75">
      <c r="A227" s="420"/>
      <c r="B227" s="421"/>
      <c r="C227" s="422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</row>
    <row r="228" spans="1:26" ht="12.75">
      <c r="A228" s="420"/>
      <c r="B228" s="421"/>
      <c r="C228" s="422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</row>
    <row r="229" spans="1:26" ht="12.75">
      <c r="A229" s="420"/>
      <c r="B229" s="421"/>
      <c r="C229" s="422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</row>
    <row r="230" spans="1:26" ht="12.75">
      <c r="A230" s="420"/>
      <c r="B230" s="421"/>
      <c r="C230" s="422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</row>
    <row r="231" spans="1:26" ht="12.75">
      <c r="A231" s="420"/>
      <c r="B231" s="421"/>
      <c r="C231" s="422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</row>
    <row r="232" spans="1:26" ht="12.75">
      <c r="A232" s="420"/>
      <c r="B232" s="421"/>
      <c r="C232" s="422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</row>
    <row r="233" spans="1:26" ht="12.75">
      <c r="A233" s="420"/>
      <c r="B233" s="421"/>
      <c r="C233" s="422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</row>
    <row r="234" spans="1:26" ht="12.75">
      <c r="A234" s="420"/>
      <c r="B234" s="421"/>
      <c r="C234" s="422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</row>
    <row r="235" spans="1:26" ht="12.75">
      <c r="A235" s="420"/>
      <c r="B235" s="421"/>
      <c r="C235" s="422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</row>
    <row r="236" spans="1:26" ht="12.75">
      <c r="A236" s="420"/>
      <c r="B236" s="421"/>
      <c r="C236" s="422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</row>
    <row r="237" spans="1:26" ht="12.75">
      <c r="A237" s="420"/>
      <c r="B237" s="421"/>
      <c r="C237" s="422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</row>
    <row r="238" spans="1:26" ht="12.75">
      <c r="A238" s="420"/>
      <c r="B238" s="421"/>
      <c r="C238" s="422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</row>
    <row r="239" spans="1:26" ht="12.75">
      <c r="A239" s="420"/>
      <c r="B239" s="421"/>
      <c r="C239" s="422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</row>
    <row r="240" spans="1:26" ht="12.75">
      <c r="A240" s="420"/>
      <c r="B240" s="421"/>
      <c r="C240" s="422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</row>
    <row r="241" spans="1:26" ht="12.75">
      <c r="A241" s="420"/>
      <c r="B241" s="421"/>
      <c r="C241" s="422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</row>
    <row r="242" spans="1:26" ht="12.75">
      <c r="A242" s="420"/>
      <c r="B242" s="421"/>
      <c r="C242" s="422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</row>
    <row r="243" spans="1:26" ht="12.75">
      <c r="A243" s="420"/>
      <c r="B243" s="421"/>
      <c r="C243" s="422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</row>
    <row r="244" spans="1:26" ht="12.75">
      <c r="A244" s="420"/>
      <c r="B244" s="421"/>
      <c r="C244" s="422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</row>
    <row r="245" spans="1:26" ht="12.75">
      <c r="A245" s="420"/>
      <c r="B245" s="421"/>
      <c r="C245" s="422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</row>
    <row r="246" spans="1:26" ht="12.75">
      <c r="A246" s="420"/>
      <c r="B246" s="421"/>
      <c r="C246" s="422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</row>
    <row r="247" spans="1:26" ht="12.75">
      <c r="A247" s="420"/>
      <c r="B247" s="421"/>
      <c r="C247" s="422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</row>
    <row r="248" spans="1:26" ht="12.75">
      <c r="A248" s="420"/>
      <c r="B248" s="421"/>
      <c r="C248" s="422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</row>
    <row r="249" spans="1:26" ht="12.75">
      <c r="A249" s="420"/>
      <c r="B249" s="421"/>
      <c r="C249" s="422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</row>
    <row r="250" spans="1:26" ht="12.75">
      <c r="A250" s="420"/>
      <c r="B250" s="421"/>
      <c r="C250" s="422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</row>
    <row r="251" spans="1:26" ht="12.75">
      <c r="A251" s="420"/>
      <c r="B251" s="421"/>
      <c r="C251" s="422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</row>
    <row r="252" spans="1:26" ht="12.75">
      <c r="A252" s="420"/>
      <c r="B252" s="421"/>
      <c r="C252" s="422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</row>
    <row r="253" spans="1:26" ht="12.75">
      <c r="A253" s="420"/>
      <c r="B253" s="421"/>
      <c r="C253" s="422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</row>
    <row r="254" spans="1:26" ht="12.75">
      <c r="A254" s="420"/>
      <c r="B254" s="421"/>
      <c r="C254" s="422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</row>
    <row r="255" spans="1:26" ht="12.75">
      <c r="A255" s="420"/>
      <c r="B255" s="421"/>
      <c r="C255" s="422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</row>
    <row r="256" spans="1:26" ht="12.75">
      <c r="A256" s="420"/>
      <c r="B256" s="421"/>
      <c r="C256" s="422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</row>
    <row r="257" spans="1:26" ht="12.75">
      <c r="A257" s="420"/>
      <c r="B257" s="421"/>
      <c r="C257" s="422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</row>
    <row r="258" spans="1:26" ht="12.75">
      <c r="A258" s="420"/>
      <c r="B258" s="421"/>
      <c r="C258" s="422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</row>
    <row r="259" spans="1:26" ht="12.75">
      <c r="A259" s="420"/>
      <c r="B259" s="421"/>
      <c r="C259" s="422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</row>
    <row r="260" spans="1:26" ht="12.75">
      <c r="A260" s="420"/>
      <c r="B260" s="421"/>
      <c r="C260" s="422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</row>
    <row r="261" spans="1:26" ht="12.75">
      <c r="A261" s="420"/>
      <c r="B261" s="421"/>
      <c r="C261" s="422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</row>
    <row r="262" spans="1:26" ht="12.75">
      <c r="A262" s="420"/>
      <c r="B262" s="421"/>
      <c r="C262" s="422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</row>
    <row r="263" spans="1:26" ht="12.75">
      <c r="A263" s="420"/>
      <c r="B263" s="421"/>
      <c r="C263" s="422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</row>
    <row r="264" spans="1:26" ht="12.75">
      <c r="A264" s="420"/>
      <c r="B264" s="421"/>
      <c r="C264" s="422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</row>
    <row r="265" spans="1:26" ht="12.75">
      <c r="A265" s="420"/>
      <c r="B265" s="421"/>
      <c r="C265" s="422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</row>
    <row r="266" spans="1:26" ht="12.75">
      <c r="A266" s="420"/>
      <c r="B266" s="421"/>
      <c r="C266" s="422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</row>
    <row r="267" spans="1:26" ht="12.75">
      <c r="A267" s="420"/>
      <c r="B267" s="421"/>
      <c r="C267" s="422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</row>
    <row r="268" spans="1:26" ht="12.75">
      <c r="A268" s="420"/>
      <c r="B268" s="421"/>
      <c r="C268" s="422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</row>
    <row r="269" spans="1:26" ht="12.75">
      <c r="A269" s="420"/>
      <c r="B269" s="421"/>
      <c r="C269" s="422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</row>
    <row r="270" spans="1:26" ht="12.75">
      <c r="A270" s="420"/>
      <c r="B270" s="421"/>
      <c r="C270" s="422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</row>
    <row r="271" spans="1:26" ht="12.75">
      <c r="A271" s="420"/>
      <c r="B271" s="421"/>
      <c r="C271" s="422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</row>
    <row r="272" spans="1:26" ht="12.75">
      <c r="A272" s="420"/>
      <c r="B272" s="421"/>
      <c r="C272" s="422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</row>
    <row r="273" spans="1:26" ht="12.75">
      <c r="A273" s="420"/>
      <c r="B273" s="421"/>
      <c r="C273" s="422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</row>
    <row r="274" spans="1:26" ht="12.75">
      <c r="A274" s="420"/>
      <c r="B274" s="421"/>
      <c r="C274" s="422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</row>
    <row r="275" spans="1:26" ht="12.75">
      <c r="A275" s="420"/>
      <c r="B275" s="421"/>
      <c r="C275" s="422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</row>
    <row r="276" spans="1:26" ht="12.75">
      <c r="A276" s="420"/>
      <c r="B276" s="421"/>
      <c r="C276" s="422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</row>
    <row r="277" spans="1:26" ht="12.75">
      <c r="A277" s="420"/>
      <c r="B277" s="421"/>
      <c r="C277" s="422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</row>
    <row r="278" spans="1:26" ht="12.75">
      <c r="A278" s="420"/>
      <c r="B278" s="421"/>
      <c r="C278" s="422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</row>
    <row r="279" spans="1:26" ht="12.75">
      <c r="A279" s="420"/>
      <c r="B279" s="421"/>
      <c r="C279" s="422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</row>
    <row r="280" spans="1:26" ht="12.75">
      <c r="A280" s="420"/>
      <c r="B280" s="421"/>
      <c r="C280" s="422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</row>
    <row r="281" spans="1:26" ht="12.75">
      <c r="A281" s="420"/>
      <c r="B281" s="421"/>
      <c r="C281" s="422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</row>
    <row r="282" spans="1:26" ht="12.75">
      <c r="A282" s="420"/>
      <c r="B282" s="421"/>
      <c r="C282" s="422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</row>
    <row r="283" spans="1:26" ht="12.75">
      <c r="A283" s="420"/>
      <c r="B283" s="421"/>
      <c r="C283" s="422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</row>
    <row r="284" spans="1:26" ht="12.75">
      <c r="A284" s="420"/>
      <c r="B284" s="421"/>
      <c r="C284" s="422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</row>
    <row r="285" spans="1:26" ht="12.75">
      <c r="A285" s="420"/>
      <c r="B285" s="421"/>
      <c r="C285" s="422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</row>
    <row r="286" spans="1:26" ht="12.75">
      <c r="A286" s="420"/>
      <c r="B286" s="421"/>
      <c r="C286" s="422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</row>
    <row r="287" spans="1:26" ht="12.75">
      <c r="A287" s="420"/>
      <c r="B287" s="421"/>
      <c r="C287" s="422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</row>
    <row r="288" spans="1:26" ht="12.75">
      <c r="A288" s="420"/>
      <c r="B288" s="421"/>
      <c r="C288" s="422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</row>
    <row r="289" spans="1:26" ht="12.75">
      <c r="A289" s="420"/>
      <c r="B289" s="421"/>
      <c r="C289" s="422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</row>
    <row r="290" spans="1:26" ht="12.75">
      <c r="A290" s="420"/>
      <c r="B290" s="421"/>
      <c r="C290" s="422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</row>
    <row r="291" spans="1:26" ht="12.75">
      <c r="A291" s="420"/>
      <c r="B291" s="421"/>
      <c r="C291" s="422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</row>
    <row r="292" spans="1:26" ht="12.75">
      <c r="A292" s="420"/>
      <c r="B292" s="421"/>
      <c r="C292" s="422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</row>
    <row r="293" spans="1:26" ht="12.75">
      <c r="A293" s="420"/>
      <c r="B293" s="421"/>
      <c r="C293" s="422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</row>
    <row r="294" spans="1:26" ht="12.75">
      <c r="A294" s="420"/>
      <c r="B294" s="421"/>
      <c r="C294" s="422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</row>
    <row r="295" spans="1:26" ht="12.75">
      <c r="A295" s="420"/>
      <c r="B295" s="421"/>
      <c r="C295" s="422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</row>
    <row r="296" spans="1:26" ht="12.75">
      <c r="A296" s="420"/>
      <c r="B296" s="421"/>
      <c r="C296" s="422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</row>
    <row r="297" spans="1:26" ht="12.75">
      <c r="A297" s="420"/>
      <c r="B297" s="421"/>
      <c r="C297" s="422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</row>
    <row r="298" spans="1:26" ht="12.75">
      <c r="A298" s="420"/>
      <c r="B298" s="421"/>
      <c r="C298" s="422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</row>
    <row r="299" spans="1:26" ht="12.75">
      <c r="A299" s="420"/>
      <c r="B299" s="421"/>
      <c r="C299" s="422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</row>
    <row r="300" spans="1:26" ht="12.75">
      <c r="A300" s="420"/>
      <c r="B300" s="421"/>
      <c r="C300" s="422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</row>
    <row r="301" spans="1:26" ht="12.75">
      <c r="A301" s="420"/>
      <c r="B301" s="421"/>
      <c r="C301" s="422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</row>
    <row r="302" spans="1:26" ht="12.75">
      <c r="A302" s="420"/>
      <c r="B302" s="421"/>
      <c r="C302" s="422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</row>
    <row r="303" spans="1:26" ht="12.75">
      <c r="A303" s="420"/>
      <c r="B303" s="421"/>
      <c r="C303" s="422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</row>
    <row r="304" spans="1:26" ht="12.75">
      <c r="A304" s="420"/>
      <c r="B304" s="421"/>
      <c r="C304" s="422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</row>
    <row r="305" spans="1:26" ht="12.75">
      <c r="A305" s="420"/>
      <c r="B305" s="421"/>
      <c r="C305" s="422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</row>
    <row r="306" spans="1:26" ht="12.75">
      <c r="A306" s="420"/>
      <c r="B306" s="421"/>
      <c r="C306" s="422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</row>
    <row r="307" spans="1:26" ht="12.75">
      <c r="A307" s="420"/>
      <c r="B307" s="421"/>
      <c r="C307" s="422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</row>
    <row r="308" spans="1:26" ht="12.75">
      <c r="A308" s="420"/>
      <c r="B308" s="421"/>
      <c r="C308" s="422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</row>
    <row r="309" spans="1:26" ht="12.75">
      <c r="A309" s="420"/>
      <c r="B309" s="421"/>
      <c r="C309" s="422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</row>
    <row r="310" spans="1:26" ht="12.75">
      <c r="A310" s="420"/>
      <c r="B310" s="421"/>
      <c r="C310" s="422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</row>
    <row r="311" spans="1:26" ht="12.75">
      <c r="A311" s="420"/>
      <c r="B311" s="421"/>
      <c r="C311" s="422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</row>
    <row r="312" spans="1:26" ht="12.75">
      <c r="A312" s="420"/>
      <c r="B312" s="421"/>
      <c r="C312" s="422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</row>
    <row r="313" spans="1:26" ht="12.75">
      <c r="A313" s="420"/>
      <c r="B313" s="421"/>
      <c r="C313" s="422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</row>
    <row r="314" spans="1:26" ht="12.75">
      <c r="A314" s="420"/>
      <c r="B314" s="421"/>
      <c r="C314" s="422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</row>
    <row r="315" spans="1:26" ht="12.75">
      <c r="A315" s="420"/>
      <c r="B315" s="421"/>
      <c r="C315" s="422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</row>
    <row r="316" spans="1:26" ht="12.75">
      <c r="A316" s="420"/>
      <c r="B316" s="421"/>
      <c r="C316" s="422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</row>
    <row r="317" spans="1:26" ht="12.75">
      <c r="A317" s="420"/>
      <c r="B317" s="421"/>
      <c r="C317" s="422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</row>
    <row r="318" spans="1:26" ht="12.75">
      <c r="A318" s="420"/>
      <c r="B318" s="421"/>
      <c r="C318" s="422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</row>
    <row r="319" spans="1:26" ht="12.75">
      <c r="A319" s="420"/>
      <c r="B319" s="421"/>
      <c r="C319" s="422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</row>
    <row r="320" spans="1:26" ht="12.75">
      <c r="A320" s="420"/>
      <c r="B320" s="421"/>
      <c r="C320" s="422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</row>
    <row r="321" spans="1:26" ht="12.75">
      <c r="A321" s="420"/>
      <c r="B321" s="421"/>
      <c r="C321" s="422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</row>
    <row r="322" spans="1:26" ht="12.75">
      <c r="A322" s="420"/>
      <c r="B322" s="421"/>
      <c r="C322" s="422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</row>
    <row r="323" spans="1:26" ht="12.75">
      <c r="A323" s="420"/>
      <c r="B323" s="421"/>
      <c r="C323" s="422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</row>
    <row r="324" spans="1:26" ht="12.75">
      <c r="A324" s="420"/>
      <c r="B324" s="421"/>
      <c r="C324" s="422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</row>
    <row r="325" spans="1:26" ht="12.75">
      <c r="A325" s="420"/>
      <c r="B325" s="421"/>
      <c r="C325" s="422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</row>
    <row r="326" spans="1:26" ht="12.75">
      <c r="A326" s="420"/>
      <c r="B326" s="421"/>
      <c r="C326" s="422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</row>
    <row r="327" spans="1:26" ht="12.75">
      <c r="A327" s="420"/>
      <c r="B327" s="421"/>
      <c r="C327" s="422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</row>
    <row r="328" spans="1:26" ht="12.75">
      <c r="A328" s="420"/>
      <c r="B328" s="421"/>
      <c r="C328" s="422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</row>
    <row r="329" spans="1:26" ht="12.75">
      <c r="A329" s="420"/>
      <c r="B329" s="421"/>
      <c r="C329" s="422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</row>
    <row r="330" spans="1:26" ht="12.75">
      <c r="A330" s="420"/>
      <c r="B330" s="421"/>
      <c r="C330" s="422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</row>
    <row r="331" spans="1:26" ht="12.75">
      <c r="A331" s="420"/>
      <c r="B331" s="421"/>
      <c r="C331" s="422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</row>
    <row r="332" spans="1:26" ht="12.75">
      <c r="A332" s="420"/>
      <c r="B332" s="421"/>
      <c r="C332" s="422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</row>
    <row r="333" spans="1:26" ht="12.75">
      <c r="A333" s="420"/>
      <c r="B333" s="421"/>
      <c r="C333" s="422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</row>
    <row r="334" spans="1:26" ht="12.75">
      <c r="A334" s="420"/>
      <c r="B334" s="421"/>
      <c r="C334" s="422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</row>
    <row r="335" spans="1:26" ht="12.75">
      <c r="A335" s="420"/>
      <c r="B335" s="421"/>
      <c r="C335" s="422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</row>
    <row r="336" spans="1:26" ht="12.75">
      <c r="A336" s="420"/>
      <c r="B336" s="421"/>
      <c r="C336" s="422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</row>
    <row r="337" spans="1:26" ht="12.75">
      <c r="A337" s="420"/>
      <c r="B337" s="421"/>
      <c r="C337" s="422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</row>
    <row r="338" spans="1:26" ht="12.75">
      <c r="A338" s="420"/>
      <c r="B338" s="421"/>
      <c r="C338" s="422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</row>
    <row r="339" spans="1:26" ht="12.75">
      <c r="A339" s="420"/>
      <c r="B339" s="421"/>
      <c r="C339" s="422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</row>
    <row r="340" spans="1:26" ht="12.75">
      <c r="A340" s="420"/>
      <c r="B340" s="421"/>
      <c r="C340" s="422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</row>
    <row r="341" spans="1:26" ht="12.75">
      <c r="A341" s="420"/>
      <c r="B341" s="421"/>
      <c r="C341" s="422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</row>
    <row r="342" spans="1:26" ht="12.75">
      <c r="A342" s="420"/>
      <c r="B342" s="421"/>
      <c r="C342" s="422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</row>
    <row r="343" spans="1:26" ht="12.75">
      <c r="A343" s="420"/>
      <c r="B343" s="421"/>
      <c r="C343" s="422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</row>
    <row r="344" spans="1:26" ht="12.75">
      <c r="A344" s="420"/>
      <c r="B344" s="421"/>
      <c r="C344" s="422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</row>
    <row r="345" spans="1:26" ht="12.75">
      <c r="A345" s="420"/>
      <c r="B345" s="421"/>
      <c r="C345" s="422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</row>
    <row r="346" spans="1:26" ht="12.75">
      <c r="A346" s="420"/>
      <c r="B346" s="421"/>
      <c r="C346" s="422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</row>
    <row r="347" spans="1:26" ht="12.75">
      <c r="A347" s="420"/>
      <c r="B347" s="421"/>
      <c r="C347" s="422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</row>
    <row r="348" spans="1:26" ht="12.75">
      <c r="A348" s="420"/>
      <c r="B348" s="421"/>
      <c r="C348" s="422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</row>
    <row r="349" spans="1:26" ht="12.75">
      <c r="A349" s="420"/>
      <c r="B349" s="421"/>
      <c r="C349" s="422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</row>
    <row r="350" spans="1:26" ht="12.75">
      <c r="A350" s="420"/>
      <c r="B350" s="421"/>
      <c r="C350" s="422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</row>
    <row r="351" spans="1:26" ht="12.75">
      <c r="A351" s="420"/>
      <c r="B351" s="421"/>
      <c r="C351" s="422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</row>
    <row r="352" spans="1:26" ht="12.75">
      <c r="A352" s="420"/>
      <c r="B352" s="421"/>
      <c r="C352" s="422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</row>
    <row r="353" spans="1:26" ht="12.75">
      <c r="A353" s="420"/>
      <c r="B353" s="421"/>
      <c r="C353" s="422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</row>
    <row r="354" spans="1:26" ht="12.75">
      <c r="A354" s="420"/>
      <c r="B354" s="421"/>
      <c r="C354" s="422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</row>
    <row r="355" spans="1:26" ht="12.75">
      <c r="A355" s="420"/>
      <c r="B355" s="421"/>
      <c r="C355" s="422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</row>
    <row r="356" spans="1:26" ht="12.75">
      <c r="A356" s="420"/>
      <c r="B356" s="421"/>
      <c r="C356" s="422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</row>
    <row r="357" spans="1:26" ht="12.75">
      <c r="A357" s="420"/>
      <c r="B357" s="421"/>
      <c r="C357" s="422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</row>
    <row r="358" spans="1:26" ht="12.75">
      <c r="A358" s="420"/>
      <c r="B358" s="421"/>
      <c r="C358" s="422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</row>
    <row r="359" spans="1:26" ht="12.75">
      <c r="A359" s="420"/>
      <c r="B359" s="421"/>
      <c r="C359" s="422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</row>
    <row r="360" spans="1:26" ht="12.75">
      <c r="A360" s="420"/>
      <c r="B360" s="421"/>
      <c r="C360" s="422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</row>
    <row r="361" spans="1:26" ht="12.75">
      <c r="A361" s="420"/>
      <c r="B361" s="421"/>
      <c r="C361" s="422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</row>
    <row r="362" spans="1:26" ht="12.75">
      <c r="A362" s="420"/>
      <c r="B362" s="421"/>
      <c r="C362" s="422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</row>
    <row r="363" spans="1:26" ht="12.75">
      <c r="A363" s="420"/>
      <c r="B363" s="421"/>
      <c r="C363" s="422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</row>
    <row r="364" spans="1:26" ht="12.75">
      <c r="A364" s="420"/>
      <c r="B364" s="421"/>
      <c r="C364" s="422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</row>
    <row r="365" spans="1:26" ht="12.75">
      <c r="A365" s="420"/>
      <c r="B365" s="421"/>
      <c r="C365" s="422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</row>
    <row r="366" spans="1:26" ht="12.75">
      <c r="A366" s="420"/>
      <c r="B366" s="421"/>
      <c r="C366" s="422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</row>
    <row r="367" spans="1:26" ht="12.75">
      <c r="A367" s="420"/>
      <c r="B367" s="421"/>
      <c r="C367" s="422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</row>
    <row r="368" spans="1:26" ht="12.75">
      <c r="A368" s="420"/>
      <c r="B368" s="421"/>
      <c r="C368" s="422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</row>
    <row r="369" spans="1:26" ht="12.75">
      <c r="A369" s="420"/>
      <c r="B369" s="421"/>
      <c r="C369" s="422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</row>
    <row r="370" spans="1:26" ht="12.75">
      <c r="A370" s="420"/>
      <c r="B370" s="421"/>
      <c r="C370" s="422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</row>
    <row r="371" spans="1:26" ht="12.75">
      <c r="A371" s="420"/>
      <c r="B371" s="421"/>
      <c r="C371" s="422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</row>
    <row r="372" spans="1:26" ht="12.75">
      <c r="A372" s="420"/>
      <c r="B372" s="421"/>
      <c r="C372" s="422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</row>
    <row r="373" spans="1:26" ht="12.75">
      <c r="A373" s="420"/>
      <c r="B373" s="421"/>
      <c r="C373" s="422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</row>
    <row r="374" spans="1:26" ht="12.75">
      <c r="A374" s="420"/>
      <c r="B374" s="421"/>
      <c r="C374" s="422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</row>
    <row r="375" spans="1:26" ht="12.75">
      <c r="A375" s="420"/>
      <c r="B375" s="421"/>
      <c r="C375" s="422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</row>
    <row r="376" spans="1:26" ht="12.75">
      <c r="A376" s="420"/>
      <c r="B376" s="421"/>
      <c r="C376" s="422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</row>
    <row r="377" spans="1:26" ht="12.75">
      <c r="A377" s="420"/>
      <c r="B377" s="421"/>
      <c r="C377" s="422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</row>
    <row r="378" spans="1:26" ht="12.75">
      <c r="A378" s="420"/>
      <c r="B378" s="421"/>
      <c r="C378" s="422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</row>
    <row r="379" spans="1:26" ht="12.75">
      <c r="A379" s="420"/>
      <c r="B379" s="421"/>
      <c r="C379" s="422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</row>
    <row r="380" spans="1:26" ht="12.75">
      <c r="A380" s="420"/>
      <c r="B380" s="421"/>
      <c r="C380" s="422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</row>
    <row r="381" spans="1:26" ht="12.75">
      <c r="A381" s="420"/>
      <c r="B381" s="421"/>
      <c r="C381" s="422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</row>
    <row r="382" spans="1:26" ht="12.75">
      <c r="A382" s="420"/>
      <c r="B382" s="421"/>
      <c r="C382" s="422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</row>
    <row r="383" spans="1:26" ht="12.75">
      <c r="A383" s="420"/>
      <c r="B383" s="421"/>
      <c r="C383" s="422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</row>
    <row r="384" spans="1:26" ht="12.75">
      <c r="A384" s="420"/>
      <c r="B384" s="421"/>
      <c r="C384" s="422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</row>
    <row r="385" spans="1:26" ht="12.75">
      <c r="A385" s="420"/>
      <c r="B385" s="421"/>
      <c r="C385" s="422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</row>
    <row r="386" spans="1:26" ht="12.75">
      <c r="A386" s="420"/>
      <c r="B386" s="421"/>
      <c r="C386" s="422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</row>
    <row r="387" spans="1:26" ht="12.75">
      <c r="A387" s="420"/>
      <c r="B387" s="421"/>
      <c r="C387" s="422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</row>
    <row r="388" spans="1:26" ht="12.75">
      <c r="A388" s="420"/>
      <c r="B388" s="421"/>
      <c r="C388" s="422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</row>
    <row r="389" spans="1:26" ht="12.75">
      <c r="A389" s="420"/>
      <c r="B389" s="421"/>
      <c r="C389" s="422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</row>
    <row r="390" spans="1:26" ht="12.75">
      <c r="A390" s="420"/>
      <c r="B390" s="421"/>
      <c r="C390" s="422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</row>
    <row r="391" spans="1:26" ht="12.75">
      <c r="A391" s="420"/>
      <c r="B391" s="421"/>
      <c r="C391" s="422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</row>
    <row r="392" spans="1:26" ht="12.75">
      <c r="A392" s="420"/>
      <c r="B392" s="421"/>
      <c r="C392" s="422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</row>
    <row r="393" spans="1:26" ht="12.75">
      <c r="A393" s="420"/>
      <c r="B393" s="421"/>
      <c r="C393" s="422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</row>
    <row r="394" spans="1:26" ht="12.75">
      <c r="A394" s="420"/>
      <c r="B394" s="421"/>
      <c r="C394" s="422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</row>
    <row r="395" spans="1:26" ht="12.75">
      <c r="A395" s="420"/>
      <c r="B395" s="421"/>
      <c r="C395" s="422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</row>
    <row r="396" spans="1:26" ht="12.75">
      <c r="A396" s="420"/>
      <c r="B396" s="421"/>
      <c r="C396" s="422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</row>
    <row r="397" spans="1:26" ht="12.75">
      <c r="A397" s="420"/>
      <c r="B397" s="421"/>
      <c r="C397" s="422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</row>
    <row r="398" spans="1:26" ht="12.75">
      <c r="A398" s="420"/>
      <c r="B398" s="421"/>
      <c r="C398" s="422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</row>
    <row r="399" spans="1:26" ht="12.75">
      <c r="A399" s="420"/>
      <c r="B399" s="421"/>
      <c r="C399" s="422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</row>
    <row r="400" spans="1:26" ht="12.75">
      <c r="A400" s="420"/>
      <c r="B400" s="421"/>
      <c r="C400" s="422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</row>
    <row r="401" spans="1:26" ht="12.75">
      <c r="A401" s="420"/>
      <c r="B401" s="421"/>
      <c r="C401" s="422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</row>
    <row r="402" spans="1:26" ht="12.75">
      <c r="A402" s="420"/>
      <c r="B402" s="421"/>
      <c r="C402" s="422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</row>
    <row r="403" spans="1:26" ht="12.75">
      <c r="A403" s="420"/>
      <c r="B403" s="421"/>
      <c r="C403" s="422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</row>
    <row r="404" spans="1:26" ht="12.75">
      <c r="A404" s="420"/>
      <c r="B404" s="421"/>
      <c r="C404" s="422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</row>
    <row r="405" spans="1:26" ht="12.75">
      <c r="A405" s="420"/>
      <c r="B405" s="421"/>
      <c r="C405" s="422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</row>
    <row r="406" spans="1:26" ht="12.75">
      <c r="A406" s="420"/>
      <c r="B406" s="421"/>
      <c r="C406" s="422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</row>
    <row r="407" spans="1:26" ht="12.75">
      <c r="A407" s="420"/>
      <c r="B407" s="421"/>
      <c r="C407" s="422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</row>
    <row r="408" spans="1:26" ht="12.75">
      <c r="A408" s="420"/>
      <c r="B408" s="421"/>
      <c r="C408" s="422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</row>
    <row r="409" spans="1:26" ht="12.75">
      <c r="A409" s="420"/>
      <c r="B409" s="421"/>
      <c r="C409" s="422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</row>
    <row r="410" spans="1:26" ht="12.75">
      <c r="A410" s="420"/>
      <c r="B410" s="421"/>
      <c r="C410" s="422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</row>
    <row r="411" spans="1:26" ht="12.75">
      <c r="A411" s="420"/>
      <c r="B411" s="421"/>
      <c r="C411" s="422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</row>
    <row r="412" spans="1:26" ht="12.75">
      <c r="A412" s="420"/>
      <c r="B412" s="421"/>
      <c r="C412" s="422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</row>
    <row r="413" spans="1:26" ht="12.75">
      <c r="A413" s="420"/>
      <c r="B413" s="421"/>
      <c r="C413" s="422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</row>
    <row r="414" spans="1:26" ht="12.75">
      <c r="A414" s="420"/>
      <c r="B414" s="421"/>
      <c r="C414" s="422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</row>
    <row r="415" spans="1:26" ht="12.75">
      <c r="A415" s="420"/>
      <c r="B415" s="421"/>
      <c r="C415" s="422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</row>
    <row r="416" spans="1:26" ht="12.75">
      <c r="A416" s="420"/>
      <c r="B416" s="421"/>
      <c r="C416" s="422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</row>
    <row r="417" spans="1:26" ht="12.75">
      <c r="A417" s="420"/>
      <c r="B417" s="421"/>
      <c r="C417" s="422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</row>
    <row r="418" spans="1:26" ht="12.75">
      <c r="A418" s="420"/>
      <c r="B418" s="421"/>
      <c r="C418" s="422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</row>
    <row r="419" spans="1:26" ht="12.75">
      <c r="A419" s="420"/>
      <c r="B419" s="421"/>
      <c r="C419" s="422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</row>
    <row r="420" spans="1:26" ht="12.75">
      <c r="A420" s="420"/>
      <c r="B420" s="421"/>
      <c r="C420" s="422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</row>
    <row r="421" spans="1:26" ht="12.75">
      <c r="A421" s="420"/>
      <c r="B421" s="421"/>
      <c r="C421" s="422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</row>
    <row r="422" spans="1:26" ht="12.75">
      <c r="A422" s="420"/>
      <c r="B422" s="421"/>
      <c r="C422" s="422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</row>
    <row r="423" spans="1:26" ht="12.75">
      <c r="A423" s="420"/>
      <c r="B423" s="421"/>
      <c r="C423" s="422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</row>
    <row r="424" spans="1:26" ht="12.75">
      <c r="A424" s="420"/>
      <c r="B424" s="421"/>
      <c r="C424" s="422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</row>
    <row r="425" spans="1:26" ht="12.75">
      <c r="A425" s="420"/>
      <c r="B425" s="421"/>
      <c r="C425" s="422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</row>
    <row r="426" spans="1:26" ht="12.75">
      <c r="A426" s="420"/>
      <c r="B426" s="421"/>
      <c r="C426" s="422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</row>
    <row r="427" spans="1:26" ht="12.75">
      <c r="A427" s="420"/>
      <c r="B427" s="421"/>
      <c r="C427" s="422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</row>
    <row r="428" spans="1:26" ht="12.75">
      <c r="A428" s="420"/>
      <c r="B428" s="421"/>
      <c r="C428" s="422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</row>
    <row r="429" spans="1:26" ht="12.75">
      <c r="A429" s="420"/>
      <c r="B429" s="421"/>
      <c r="C429" s="422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</row>
    <row r="430" spans="1:26" ht="12.75">
      <c r="A430" s="420"/>
      <c r="B430" s="421"/>
      <c r="C430" s="422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</row>
    <row r="431" spans="1:26" ht="12.75">
      <c r="A431" s="420"/>
      <c r="B431" s="421"/>
      <c r="C431" s="422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</row>
    <row r="432" spans="1:26" ht="12.75">
      <c r="A432" s="420"/>
      <c r="B432" s="421"/>
      <c r="C432" s="422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</row>
    <row r="433" spans="1:26" ht="12.75">
      <c r="A433" s="420"/>
      <c r="B433" s="421"/>
      <c r="C433" s="422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</row>
    <row r="434" spans="1:26" ht="12.75">
      <c r="A434" s="420"/>
      <c r="B434" s="421"/>
      <c r="C434" s="422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</row>
    <row r="435" spans="1:26" ht="12.75">
      <c r="A435" s="420"/>
      <c r="B435" s="421"/>
      <c r="C435" s="422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</row>
    <row r="436" spans="1:26" ht="12.75">
      <c r="A436" s="420"/>
      <c r="B436" s="421"/>
      <c r="C436" s="422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</row>
    <row r="437" spans="1:26" ht="12.75">
      <c r="A437" s="420"/>
      <c r="B437" s="421"/>
      <c r="C437" s="422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</row>
    <row r="438" spans="1:26" ht="12.75">
      <c r="A438" s="420"/>
      <c r="B438" s="421"/>
      <c r="C438" s="422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</row>
    <row r="439" spans="1:26" ht="12.75">
      <c r="A439" s="420"/>
      <c r="B439" s="421"/>
      <c r="C439" s="422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</row>
    <row r="440" spans="1:26" ht="12.75">
      <c r="A440" s="420"/>
      <c r="B440" s="421"/>
      <c r="C440" s="422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</row>
    <row r="441" spans="1:26" ht="12.75">
      <c r="A441" s="420"/>
      <c r="B441" s="421"/>
      <c r="C441" s="422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</row>
    <row r="442" spans="1:26" ht="12.75">
      <c r="A442" s="420"/>
      <c r="B442" s="421"/>
      <c r="C442" s="422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</row>
    <row r="443" spans="1:26" ht="12.75">
      <c r="A443" s="420"/>
      <c r="B443" s="421"/>
      <c r="C443" s="422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</row>
    <row r="444" spans="1:26" ht="12.75">
      <c r="A444" s="420"/>
      <c r="B444" s="421"/>
      <c r="C444" s="422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</row>
    <row r="445" spans="1:26" ht="12.75">
      <c r="A445" s="420"/>
      <c r="B445" s="421"/>
      <c r="C445" s="422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</row>
    <row r="446" spans="1:26" ht="12.75">
      <c r="A446" s="420"/>
      <c r="B446" s="421"/>
      <c r="C446" s="422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</row>
    <row r="447" spans="1:26" ht="12.75">
      <c r="A447" s="420"/>
      <c r="B447" s="421"/>
      <c r="C447" s="422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</row>
    <row r="448" spans="1:26" ht="12.75">
      <c r="A448" s="420"/>
      <c r="B448" s="421"/>
      <c r="C448" s="422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</row>
    <row r="449" spans="1:26" ht="12.75">
      <c r="A449" s="420"/>
      <c r="B449" s="421"/>
      <c r="C449" s="422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</row>
    <row r="450" spans="1:26" ht="12.75">
      <c r="A450" s="420"/>
      <c r="B450" s="421"/>
      <c r="C450" s="422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</row>
    <row r="451" spans="1:26" ht="12.75">
      <c r="A451" s="420"/>
      <c r="B451" s="421"/>
      <c r="C451" s="422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</row>
    <row r="452" spans="1:26" ht="12.75">
      <c r="A452" s="420"/>
      <c r="B452" s="421"/>
      <c r="C452" s="422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</row>
    <row r="453" spans="1:26" ht="12.75">
      <c r="A453" s="420"/>
      <c r="B453" s="421"/>
      <c r="C453" s="422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</row>
    <row r="454" spans="1:26" ht="12.75">
      <c r="A454" s="420"/>
      <c r="B454" s="421"/>
      <c r="C454" s="422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</row>
    <row r="455" spans="1:26" ht="12.75">
      <c r="A455" s="420"/>
      <c r="B455" s="421"/>
      <c r="C455" s="422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</row>
    <row r="456" spans="1:26" ht="12.75">
      <c r="A456" s="420"/>
      <c r="B456" s="421"/>
      <c r="C456" s="422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</row>
    <row r="457" spans="1:26" ht="12.75">
      <c r="A457" s="420"/>
      <c r="B457" s="421"/>
      <c r="C457" s="422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</row>
    <row r="458" spans="1:26" ht="12.75">
      <c r="A458" s="420"/>
      <c r="B458" s="421"/>
      <c r="C458" s="422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</row>
    <row r="459" spans="1:26" ht="12.75">
      <c r="A459" s="420"/>
      <c r="B459" s="421"/>
      <c r="C459" s="422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</row>
    <row r="460" spans="1:26" ht="12.75">
      <c r="A460" s="420"/>
      <c r="B460" s="421"/>
      <c r="C460" s="422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</row>
    <row r="461" spans="1:26" ht="12.75">
      <c r="A461" s="420"/>
      <c r="B461" s="421"/>
      <c r="C461" s="422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</row>
    <row r="462" spans="1:26" ht="12.75">
      <c r="A462" s="420"/>
      <c r="B462" s="421"/>
      <c r="C462" s="422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</row>
    <row r="463" spans="1:26" ht="12.75">
      <c r="A463" s="420"/>
      <c r="B463" s="421"/>
      <c r="C463" s="422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</row>
    <row r="464" spans="1:26" ht="12.75">
      <c r="A464" s="420"/>
      <c r="B464" s="421"/>
      <c r="C464" s="422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</row>
    <row r="465" spans="1:26" ht="12.75">
      <c r="A465" s="420"/>
      <c r="B465" s="421"/>
      <c r="C465" s="422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</row>
    <row r="466" spans="1:26" ht="12.75">
      <c r="A466" s="420"/>
      <c r="B466" s="421"/>
      <c r="C466" s="422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</row>
    <row r="467" spans="1:26" ht="12.75">
      <c r="A467" s="420"/>
      <c r="B467" s="421"/>
      <c r="C467" s="422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</row>
    <row r="468" spans="1:26" ht="12.75">
      <c r="A468" s="420"/>
      <c r="B468" s="421"/>
      <c r="C468" s="422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</row>
    <row r="469" spans="1:26" ht="12.75">
      <c r="A469" s="420"/>
      <c r="B469" s="421"/>
      <c r="C469" s="422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</row>
    <row r="470" spans="1:26" ht="12.75">
      <c r="A470" s="420"/>
      <c r="B470" s="421"/>
      <c r="C470" s="422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</row>
    <row r="471" spans="1:26" ht="12.75">
      <c r="A471" s="420"/>
      <c r="B471" s="421"/>
      <c r="C471" s="422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</row>
    <row r="472" spans="1:26" ht="12.75">
      <c r="A472" s="420"/>
      <c r="B472" s="421"/>
      <c r="C472" s="422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</row>
    <row r="473" spans="1:26" ht="12.75">
      <c r="A473" s="420"/>
      <c r="B473" s="421"/>
      <c r="C473" s="422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</row>
    <row r="474" spans="1:26" ht="12.75">
      <c r="A474" s="420"/>
      <c r="B474" s="421"/>
      <c r="C474" s="422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</row>
    <row r="475" spans="1:26" ht="12.75">
      <c r="A475" s="420"/>
      <c r="B475" s="421"/>
      <c r="C475" s="422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</row>
    <row r="476" spans="1:26" ht="12.75">
      <c r="A476" s="420"/>
      <c r="B476" s="421"/>
      <c r="C476" s="422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</row>
    <row r="477" spans="1:26" ht="12.75">
      <c r="A477" s="420"/>
      <c r="B477" s="421"/>
      <c r="C477" s="422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</row>
    <row r="478" spans="1:26" ht="12.75">
      <c r="A478" s="420"/>
      <c r="B478" s="421"/>
      <c r="C478" s="422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</row>
    <row r="479" spans="1:26" ht="12.75">
      <c r="A479" s="420"/>
      <c r="B479" s="421"/>
      <c r="C479" s="422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</row>
    <row r="480" spans="1:26" ht="12.75">
      <c r="A480" s="420"/>
      <c r="B480" s="421"/>
      <c r="C480" s="422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</row>
    <row r="481" spans="1:26" ht="12.75">
      <c r="A481" s="420"/>
      <c r="B481" s="421"/>
      <c r="C481" s="422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</row>
    <row r="482" spans="1:26" ht="12.75">
      <c r="A482" s="420"/>
      <c r="B482" s="421"/>
      <c r="C482" s="422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</row>
    <row r="483" spans="1:26" ht="12.75">
      <c r="A483" s="420"/>
      <c r="B483" s="421"/>
      <c r="C483" s="422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</row>
    <row r="484" spans="1:26" ht="12.75">
      <c r="A484" s="420"/>
      <c r="B484" s="421"/>
      <c r="C484" s="422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</row>
    <row r="485" spans="1:26" ht="12.75">
      <c r="A485" s="420"/>
      <c r="B485" s="421"/>
      <c r="C485" s="422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</row>
    <row r="486" spans="1:26" ht="12.75">
      <c r="A486" s="420"/>
      <c r="B486" s="421"/>
      <c r="C486" s="422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</row>
    <row r="487" spans="1:26" ht="12.75">
      <c r="A487" s="420"/>
      <c r="B487" s="421"/>
      <c r="C487" s="422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</row>
    <row r="488" spans="1:26" ht="12.75">
      <c r="A488" s="420"/>
      <c r="B488" s="421"/>
      <c r="C488" s="422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</row>
    <row r="489" spans="1:26" ht="12.75">
      <c r="A489" s="420"/>
      <c r="B489" s="421"/>
      <c r="C489" s="422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</row>
    <row r="490" spans="1:26" ht="12.75">
      <c r="A490" s="420"/>
      <c r="B490" s="421"/>
      <c r="C490" s="422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</row>
    <row r="491" spans="1:26" ht="12.75">
      <c r="A491" s="420"/>
      <c r="B491" s="421"/>
      <c r="C491" s="422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</row>
    <row r="492" spans="1:26" ht="12.75">
      <c r="A492" s="420"/>
      <c r="B492" s="421"/>
      <c r="C492" s="422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</row>
    <row r="493" spans="1:26" ht="12.75">
      <c r="A493" s="420"/>
      <c r="B493" s="421"/>
      <c r="C493" s="422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</row>
    <row r="494" spans="1:26" ht="12.75">
      <c r="A494" s="420"/>
      <c r="B494" s="421"/>
      <c r="C494" s="422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</row>
    <row r="495" spans="1:26" ht="12.75">
      <c r="A495" s="420"/>
      <c r="B495" s="421"/>
      <c r="C495" s="422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</row>
    <row r="496" spans="1:26" ht="12.75">
      <c r="A496" s="420"/>
      <c r="B496" s="421"/>
      <c r="C496" s="422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</row>
    <row r="497" spans="1:26" ht="12.75">
      <c r="A497" s="420"/>
      <c r="B497" s="421"/>
      <c r="C497" s="422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</row>
    <row r="498" spans="1:26" ht="12.75">
      <c r="A498" s="420"/>
      <c r="B498" s="421"/>
      <c r="C498" s="422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</row>
    <row r="499" spans="1:26" ht="12.75">
      <c r="A499" s="420"/>
      <c r="B499" s="421"/>
      <c r="C499" s="422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</row>
    <row r="500" spans="1:26" ht="12.75">
      <c r="A500" s="420"/>
      <c r="B500" s="421"/>
      <c r="C500" s="422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</row>
    <row r="501" spans="1:26" ht="12.75">
      <c r="A501" s="420"/>
      <c r="B501" s="421"/>
      <c r="C501" s="422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</row>
    <row r="502" spans="1:26" ht="12.75">
      <c r="A502" s="420"/>
      <c r="B502" s="421"/>
      <c r="C502" s="422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</row>
    <row r="503" spans="1:26" ht="12.75">
      <c r="A503" s="420"/>
      <c r="B503" s="421"/>
      <c r="C503" s="422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</row>
    <row r="504" spans="1:26" ht="12.75">
      <c r="A504" s="420"/>
      <c r="B504" s="421"/>
      <c r="C504" s="422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</row>
    <row r="505" spans="1:26" ht="12.75">
      <c r="A505" s="420"/>
      <c r="B505" s="421"/>
      <c r="C505" s="422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</row>
    <row r="506" spans="1:26" ht="12.75">
      <c r="A506" s="420"/>
      <c r="B506" s="421"/>
      <c r="C506" s="422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</row>
    <row r="507" spans="1:26" ht="12.75">
      <c r="A507" s="420"/>
      <c r="B507" s="421"/>
      <c r="C507" s="422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</row>
    <row r="508" spans="1:26" ht="12.75">
      <c r="A508" s="420"/>
      <c r="B508" s="421"/>
      <c r="C508" s="422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</row>
    <row r="509" spans="1:26" ht="12.75">
      <c r="A509" s="420"/>
      <c r="B509" s="421"/>
      <c r="C509" s="422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</row>
    <row r="510" spans="1:26" ht="12.75">
      <c r="A510" s="420"/>
      <c r="B510" s="421"/>
      <c r="C510" s="422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</row>
    <row r="511" spans="1:26" ht="12.75">
      <c r="A511" s="420"/>
      <c r="B511" s="421"/>
      <c r="C511" s="422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</row>
    <row r="512" spans="1:26" ht="12.75">
      <c r="A512" s="420"/>
      <c r="B512" s="421"/>
      <c r="C512" s="422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</row>
    <row r="513" spans="1:26" ht="12.75">
      <c r="A513" s="420"/>
      <c r="B513" s="421"/>
      <c r="C513" s="422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</row>
    <row r="514" spans="1:26" ht="12.75">
      <c r="A514" s="420"/>
      <c r="B514" s="421"/>
      <c r="C514" s="422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</row>
    <row r="515" spans="1:26" ht="12.75">
      <c r="A515" s="420"/>
      <c r="B515" s="421"/>
      <c r="C515" s="422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</row>
    <row r="516" spans="1:26" ht="12.75">
      <c r="A516" s="420"/>
      <c r="B516" s="421"/>
      <c r="C516" s="422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</row>
    <row r="517" spans="1:26" ht="12.75">
      <c r="A517" s="420"/>
      <c r="B517" s="421"/>
      <c r="C517" s="422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</row>
    <row r="518" spans="1:26" ht="12.75">
      <c r="A518" s="420"/>
      <c r="B518" s="421"/>
      <c r="C518" s="422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</row>
    <row r="519" spans="1:26" ht="12.75">
      <c r="A519" s="420"/>
      <c r="B519" s="421"/>
      <c r="C519" s="422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</row>
    <row r="520" spans="1:26" ht="12.75">
      <c r="A520" s="420"/>
      <c r="B520" s="421"/>
      <c r="C520" s="422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</row>
    <row r="521" spans="1:26" ht="12.75">
      <c r="A521" s="420"/>
      <c r="B521" s="421"/>
      <c r="C521" s="422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</row>
    <row r="522" spans="1:26" ht="12.75">
      <c r="A522" s="420"/>
      <c r="B522" s="421"/>
      <c r="C522" s="422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</row>
    <row r="523" spans="1:26" ht="12.75">
      <c r="A523" s="420"/>
      <c r="B523" s="421"/>
      <c r="C523" s="422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</row>
    <row r="524" spans="1:26" ht="12.75">
      <c r="A524" s="420"/>
      <c r="B524" s="421"/>
      <c r="C524" s="422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</row>
    <row r="525" spans="1:26" ht="12.75">
      <c r="A525" s="420"/>
      <c r="B525" s="421"/>
      <c r="C525" s="422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</row>
    <row r="526" spans="1:26" ht="12.75">
      <c r="A526" s="420"/>
      <c r="B526" s="421"/>
      <c r="C526" s="422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</row>
    <row r="527" spans="1:26" ht="12.75">
      <c r="A527" s="420"/>
      <c r="B527" s="421"/>
      <c r="C527" s="422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</row>
    <row r="528" spans="1:26" ht="12.75">
      <c r="A528" s="420"/>
      <c r="B528" s="421"/>
      <c r="C528" s="422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</row>
    <row r="529" spans="1:26" ht="12.75">
      <c r="A529" s="420"/>
      <c r="B529" s="421"/>
      <c r="C529" s="422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</row>
    <row r="530" spans="1:26" ht="12.75">
      <c r="A530" s="420"/>
      <c r="B530" s="421"/>
      <c r="C530" s="422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</row>
    <row r="531" spans="1:26" ht="12.75">
      <c r="A531" s="420"/>
      <c r="B531" s="421"/>
      <c r="C531" s="422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</row>
    <row r="532" spans="1:26" ht="12.75">
      <c r="A532" s="420"/>
      <c r="B532" s="421"/>
      <c r="C532" s="422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</row>
    <row r="533" spans="1:26" ht="12.75">
      <c r="A533" s="420"/>
      <c r="B533" s="421"/>
      <c r="C533" s="422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</row>
    <row r="534" spans="1:26" ht="12.75">
      <c r="A534" s="420"/>
      <c r="B534" s="421"/>
      <c r="C534" s="422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</row>
    <row r="535" spans="1:26" ht="12.75">
      <c r="A535" s="420"/>
      <c r="B535" s="421"/>
      <c r="C535" s="422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</row>
    <row r="536" spans="1:26" ht="12.75">
      <c r="A536" s="420"/>
      <c r="B536" s="421"/>
      <c r="C536" s="422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</row>
    <row r="537" spans="1:26" ht="12.75">
      <c r="A537" s="420"/>
      <c r="B537" s="421"/>
      <c r="C537" s="422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</row>
    <row r="538" spans="1:26" ht="12.75">
      <c r="A538" s="420"/>
      <c r="B538" s="421"/>
      <c r="C538" s="422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</row>
    <row r="539" spans="1:26" ht="12.75">
      <c r="A539" s="420"/>
      <c r="B539" s="421"/>
      <c r="C539" s="422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</row>
    <row r="540" spans="1:26" ht="12.75">
      <c r="A540" s="420"/>
      <c r="B540" s="421"/>
      <c r="C540" s="422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</row>
    <row r="541" spans="1:26" ht="12.75">
      <c r="A541" s="420"/>
      <c r="B541" s="421"/>
      <c r="C541" s="422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</row>
    <row r="542" spans="1:26" ht="12.75">
      <c r="A542" s="420"/>
      <c r="B542" s="421"/>
      <c r="C542" s="422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</row>
    <row r="543" spans="1:26" ht="12.75">
      <c r="A543" s="420"/>
      <c r="B543" s="421"/>
      <c r="C543" s="422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</row>
    <row r="544" spans="1:26" ht="12.75">
      <c r="A544" s="420"/>
      <c r="B544" s="421"/>
      <c r="C544" s="422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</row>
    <row r="545" spans="1:26" ht="12.75">
      <c r="A545" s="420"/>
      <c r="B545" s="421"/>
      <c r="C545" s="422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</row>
    <row r="546" spans="1:26" ht="12.75">
      <c r="A546" s="420"/>
      <c r="B546" s="421"/>
      <c r="C546" s="422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</row>
    <row r="547" spans="1:26" ht="12.75">
      <c r="A547" s="420"/>
      <c r="B547" s="421"/>
      <c r="C547" s="422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</row>
    <row r="548" spans="1:26" ht="12.75">
      <c r="A548" s="420"/>
      <c r="B548" s="421"/>
      <c r="C548" s="422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</row>
    <row r="549" spans="1:26" ht="12.75">
      <c r="A549" s="420"/>
      <c r="B549" s="421"/>
      <c r="C549" s="422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</row>
    <row r="550" spans="1:26" ht="12.75">
      <c r="A550" s="420"/>
      <c r="B550" s="421"/>
      <c r="C550" s="422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</row>
    <row r="551" spans="1:26" ht="12.75">
      <c r="A551" s="420"/>
      <c r="B551" s="421"/>
      <c r="C551" s="422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</row>
    <row r="552" spans="1:26" ht="12.75">
      <c r="A552" s="420"/>
      <c r="B552" s="421"/>
      <c r="C552" s="422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</row>
    <row r="553" spans="1:26" ht="12.75">
      <c r="A553" s="420"/>
      <c r="B553" s="421"/>
      <c r="C553" s="422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</row>
    <row r="554" spans="1:26" ht="12.75">
      <c r="A554" s="420"/>
      <c r="B554" s="421"/>
      <c r="C554" s="422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</row>
    <row r="555" spans="1:26" ht="12.75">
      <c r="A555" s="420"/>
      <c r="B555" s="421"/>
      <c r="C555" s="422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</row>
    <row r="556" spans="1:26" ht="12.75">
      <c r="A556" s="420"/>
      <c r="B556" s="421"/>
      <c r="C556" s="422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</row>
    <row r="557" spans="1:26" ht="12.75">
      <c r="A557" s="420"/>
      <c r="B557" s="421"/>
      <c r="C557" s="422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</row>
    <row r="558" spans="1:26" ht="12.75">
      <c r="A558" s="420"/>
      <c r="B558" s="421"/>
      <c r="C558" s="422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</row>
    <row r="559" spans="1:26" ht="12.75">
      <c r="A559" s="420"/>
      <c r="B559" s="421"/>
      <c r="C559" s="422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</row>
    <row r="560" spans="1:26" ht="12.75">
      <c r="A560" s="420"/>
      <c r="B560" s="421"/>
      <c r="C560" s="422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</row>
    <row r="561" spans="1:26" ht="12.75">
      <c r="A561" s="420"/>
      <c r="B561" s="421"/>
      <c r="C561" s="422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</row>
    <row r="562" spans="1:26" ht="12.75">
      <c r="A562" s="420"/>
      <c r="B562" s="421"/>
      <c r="C562" s="422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</row>
    <row r="563" spans="1:26" ht="12.75">
      <c r="A563" s="420"/>
      <c r="B563" s="421"/>
      <c r="C563" s="422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</row>
    <row r="564" spans="1:26" ht="12.75">
      <c r="A564" s="420"/>
      <c r="B564" s="421"/>
      <c r="C564" s="422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</row>
    <row r="565" spans="1:26" ht="12.75">
      <c r="A565" s="420"/>
      <c r="B565" s="421"/>
      <c r="C565" s="422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</row>
    <row r="566" spans="1:26" ht="12.75">
      <c r="A566" s="420"/>
      <c r="B566" s="421"/>
      <c r="C566" s="422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</row>
    <row r="567" spans="1:26" ht="12.75">
      <c r="A567" s="420"/>
      <c r="B567" s="421"/>
      <c r="C567" s="422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</row>
    <row r="568" spans="1:26" ht="12.75">
      <c r="A568" s="420"/>
      <c r="B568" s="421"/>
      <c r="C568" s="422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</row>
    <row r="569" spans="1:26" ht="12.75">
      <c r="A569" s="420"/>
      <c r="B569" s="421"/>
      <c r="C569" s="422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</row>
    <row r="570" spans="1:26" ht="12.75">
      <c r="A570" s="420"/>
      <c r="B570" s="421"/>
      <c r="C570" s="422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</row>
    <row r="571" spans="1:26" ht="12.75">
      <c r="A571" s="420"/>
      <c r="B571" s="421"/>
      <c r="C571" s="422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</row>
    <row r="572" spans="1:26" ht="12.75">
      <c r="A572" s="420"/>
      <c r="B572" s="421"/>
      <c r="C572" s="422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</row>
    <row r="573" spans="1:26" ht="12.75">
      <c r="A573" s="420"/>
      <c r="B573" s="421"/>
      <c r="C573" s="422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</row>
    <row r="574" spans="1:26" ht="12.75">
      <c r="A574" s="420"/>
      <c r="B574" s="421"/>
      <c r="C574" s="422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</row>
    <row r="575" spans="1:26" ht="12.75">
      <c r="A575" s="420"/>
      <c r="B575" s="421"/>
      <c r="C575" s="422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</row>
    <row r="576" spans="1:26" ht="12.75">
      <c r="A576" s="420"/>
      <c r="B576" s="421"/>
      <c r="C576" s="422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</row>
    <row r="577" spans="1:26" ht="12.75">
      <c r="A577" s="420"/>
      <c r="B577" s="421"/>
      <c r="C577" s="422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</row>
    <row r="578" spans="1:26" ht="12.75">
      <c r="A578" s="420"/>
      <c r="B578" s="421"/>
      <c r="C578" s="422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</row>
    <row r="579" spans="1:26" ht="12.75">
      <c r="A579" s="420"/>
      <c r="B579" s="421"/>
      <c r="C579" s="422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</row>
    <row r="580" spans="1:26" ht="12.75">
      <c r="A580" s="420"/>
      <c r="B580" s="421"/>
      <c r="C580" s="422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</row>
    <row r="581" spans="1:26" ht="12.75">
      <c r="A581" s="420"/>
      <c r="B581" s="421"/>
      <c r="C581" s="422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</row>
    <row r="582" spans="1:26" ht="12.75">
      <c r="A582" s="420"/>
      <c r="B582" s="421"/>
      <c r="C582" s="422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</row>
    <row r="583" spans="1:26" ht="12.75">
      <c r="A583" s="420"/>
      <c r="B583" s="421"/>
      <c r="C583" s="422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</row>
    <row r="584" spans="1:26" ht="12.75">
      <c r="A584" s="420"/>
      <c r="B584" s="421"/>
      <c r="C584" s="422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</row>
    <row r="585" spans="1:26" ht="12.75">
      <c r="A585" s="420"/>
      <c r="B585" s="421"/>
      <c r="C585" s="422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</row>
    <row r="586" spans="1:26" ht="12.75">
      <c r="A586" s="420"/>
      <c r="B586" s="421"/>
      <c r="C586" s="422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</row>
    <row r="587" spans="1:26" ht="12.75">
      <c r="A587" s="420"/>
      <c r="B587" s="421"/>
      <c r="C587" s="422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</row>
    <row r="588" spans="1:26" ht="12.75">
      <c r="A588" s="420"/>
      <c r="B588" s="421"/>
      <c r="C588" s="422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</row>
    <row r="589" spans="1:26" ht="12.75">
      <c r="A589" s="420"/>
      <c r="B589" s="421"/>
      <c r="C589" s="422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</row>
    <row r="590" spans="1:26" ht="12.75">
      <c r="A590" s="420"/>
      <c r="B590" s="421"/>
      <c r="C590" s="422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</row>
    <row r="591" spans="1:26" ht="12.75">
      <c r="A591" s="420"/>
      <c r="B591" s="421"/>
      <c r="C591" s="422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</row>
    <row r="592" spans="1:26" ht="12.75">
      <c r="A592" s="420"/>
      <c r="B592" s="421"/>
      <c r="C592" s="422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</row>
    <row r="593" spans="1:26" ht="12.75">
      <c r="A593" s="420"/>
      <c r="B593" s="421"/>
      <c r="C593" s="422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</row>
    <row r="594" spans="1:26" ht="12.75">
      <c r="A594" s="420"/>
      <c r="B594" s="421"/>
      <c r="C594" s="422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</row>
    <row r="595" spans="1:26" ht="12.75">
      <c r="A595" s="420"/>
      <c r="B595" s="421"/>
      <c r="C595" s="422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</row>
    <row r="596" spans="1:26" ht="12.75">
      <c r="A596" s="420"/>
      <c r="B596" s="421"/>
      <c r="C596" s="422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</row>
    <row r="597" spans="1:26" ht="12.75">
      <c r="A597" s="420"/>
      <c r="B597" s="421"/>
      <c r="C597" s="422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</row>
    <row r="598" spans="1:26" ht="12.75">
      <c r="A598" s="420"/>
      <c r="B598" s="421"/>
      <c r="C598" s="422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</row>
    <row r="599" spans="1:26" ht="12.75">
      <c r="A599" s="420"/>
      <c r="B599" s="421"/>
      <c r="C599" s="422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</row>
    <row r="600" spans="1:26" ht="12.75">
      <c r="A600" s="420"/>
      <c r="B600" s="421"/>
      <c r="C600" s="422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</row>
    <row r="601" spans="1:26" ht="12.75">
      <c r="A601" s="420"/>
      <c r="B601" s="421"/>
      <c r="C601" s="422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</row>
    <row r="602" spans="1:26" ht="12.75">
      <c r="A602" s="420"/>
      <c r="B602" s="421"/>
      <c r="C602" s="422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</row>
    <row r="603" spans="1:26" ht="12.75">
      <c r="A603" s="420"/>
      <c r="B603" s="421"/>
      <c r="C603" s="422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</row>
    <row r="604" spans="1:26" ht="12.75">
      <c r="A604" s="420"/>
      <c r="B604" s="421"/>
      <c r="C604" s="422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</row>
    <row r="605" spans="1:26" ht="12.75">
      <c r="A605" s="420"/>
      <c r="B605" s="421"/>
      <c r="C605" s="422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</row>
    <row r="606" spans="1:26" ht="12.75">
      <c r="A606" s="420"/>
      <c r="B606" s="421"/>
      <c r="C606" s="422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</row>
    <row r="607" spans="1:26" ht="12.75">
      <c r="A607" s="420"/>
      <c r="B607" s="421"/>
      <c r="C607" s="422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</row>
    <row r="608" spans="1:26" ht="12.75">
      <c r="A608" s="420"/>
      <c r="B608" s="421"/>
      <c r="C608" s="422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</row>
    <row r="609" spans="1:26" ht="12.75">
      <c r="A609" s="420"/>
      <c r="B609" s="421"/>
      <c r="C609" s="422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</row>
    <row r="610" spans="1:26" ht="12.75">
      <c r="A610" s="420"/>
      <c r="B610" s="421"/>
      <c r="C610" s="422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</row>
    <row r="611" spans="1:26" ht="12.75">
      <c r="A611" s="420"/>
      <c r="B611" s="421"/>
      <c r="C611" s="422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</row>
    <row r="612" spans="1:26" ht="12.75">
      <c r="A612" s="420"/>
      <c r="B612" s="421"/>
      <c r="C612" s="422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</row>
    <row r="613" spans="1:26" ht="12.75">
      <c r="A613" s="420"/>
      <c r="B613" s="421"/>
      <c r="C613" s="422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</row>
    <row r="614" spans="1:26" ht="12.75">
      <c r="A614" s="420"/>
      <c r="B614" s="421"/>
      <c r="C614" s="422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</row>
    <row r="615" spans="1:26" ht="12.75">
      <c r="A615" s="420"/>
      <c r="B615" s="421"/>
      <c r="C615" s="422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</row>
    <row r="616" spans="1:26" ht="12.75">
      <c r="A616" s="420"/>
      <c r="B616" s="421"/>
      <c r="C616" s="422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</row>
    <row r="617" spans="1:26" ht="12.75">
      <c r="A617" s="420"/>
      <c r="B617" s="421"/>
      <c r="C617" s="422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</row>
    <row r="618" spans="1:26" ht="12.75">
      <c r="A618" s="420"/>
      <c r="B618" s="421"/>
      <c r="C618" s="422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</row>
    <row r="619" spans="1:26" ht="12.75">
      <c r="A619" s="420"/>
      <c r="B619" s="421"/>
      <c r="C619" s="422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</row>
    <row r="620" spans="1:26" ht="12.75">
      <c r="A620" s="420"/>
      <c r="B620" s="421"/>
      <c r="C620" s="422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</row>
    <row r="621" spans="1:26" ht="12.75">
      <c r="A621" s="420"/>
      <c r="B621" s="421"/>
      <c r="C621" s="422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</row>
    <row r="622" spans="1:26" ht="12.75">
      <c r="A622" s="420"/>
      <c r="B622" s="421"/>
      <c r="C622" s="422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</row>
    <row r="623" spans="1:26" ht="12.75">
      <c r="A623" s="420"/>
      <c r="B623" s="421"/>
      <c r="C623" s="422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</row>
    <row r="624" spans="1:26" ht="12.75">
      <c r="A624" s="420"/>
      <c r="B624" s="421"/>
      <c r="C624" s="422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</row>
    <row r="625" spans="1:26" ht="12.75">
      <c r="A625" s="420"/>
      <c r="B625" s="421"/>
      <c r="C625" s="422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</row>
    <row r="626" spans="1:26" ht="12.75">
      <c r="A626" s="420"/>
      <c r="B626" s="421"/>
      <c r="C626" s="422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</row>
    <row r="627" spans="1:26" ht="12.75">
      <c r="A627" s="420"/>
      <c r="B627" s="421"/>
      <c r="C627" s="422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</row>
    <row r="628" spans="1:26" ht="12.75">
      <c r="A628" s="420"/>
      <c r="B628" s="421"/>
      <c r="C628" s="422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</row>
    <row r="629" spans="1:26" ht="12.75">
      <c r="A629" s="420"/>
      <c r="B629" s="421"/>
      <c r="C629" s="422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</row>
    <row r="630" spans="1:26" ht="12.75">
      <c r="A630" s="420"/>
      <c r="B630" s="421"/>
      <c r="C630" s="422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</row>
    <row r="631" spans="1:26" ht="12.75">
      <c r="A631" s="420"/>
      <c r="B631" s="421"/>
      <c r="C631" s="422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</row>
    <row r="632" spans="1:26" ht="12.75">
      <c r="A632" s="420"/>
      <c r="B632" s="421"/>
      <c r="C632" s="422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</row>
    <row r="633" spans="1:26" ht="12.75">
      <c r="A633" s="420"/>
      <c r="B633" s="421"/>
      <c r="C633" s="422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</row>
    <row r="634" spans="1:26" ht="12.75">
      <c r="A634" s="420"/>
      <c r="B634" s="421"/>
      <c r="C634" s="422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</row>
    <row r="635" spans="1:26" ht="12.75">
      <c r="A635" s="420"/>
      <c r="B635" s="421"/>
      <c r="C635" s="422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</row>
    <row r="636" spans="1:26" ht="12.75">
      <c r="A636" s="420"/>
      <c r="B636" s="421"/>
      <c r="C636" s="422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</row>
    <row r="637" spans="1:26" ht="12.75">
      <c r="A637" s="420"/>
      <c r="B637" s="421"/>
      <c r="C637" s="422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</row>
    <row r="638" spans="1:26" ht="12.75">
      <c r="A638" s="420"/>
      <c r="B638" s="421"/>
      <c r="C638" s="422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</row>
    <row r="639" spans="1:26" ht="12.75">
      <c r="A639" s="420"/>
      <c r="B639" s="421"/>
      <c r="C639" s="422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</row>
    <row r="640" spans="1:26" ht="12.75">
      <c r="A640" s="420"/>
      <c r="B640" s="421"/>
      <c r="C640" s="422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</row>
    <row r="641" spans="1:26" ht="12.75">
      <c r="A641" s="420"/>
      <c r="B641" s="421"/>
      <c r="C641" s="422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</row>
    <row r="642" spans="1:26" ht="12.75">
      <c r="A642" s="420"/>
      <c r="B642" s="421"/>
      <c r="C642" s="422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</row>
    <row r="643" spans="1:26" ht="12.75">
      <c r="A643" s="420"/>
      <c r="B643" s="421"/>
      <c r="C643" s="422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</row>
    <row r="644" spans="1:26" ht="12.75">
      <c r="A644" s="420"/>
      <c r="B644" s="421"/>
      <c r="C644" s="422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</row>
    <row r="645" spans="1:26" ht="12.75">
      <c r="A645" s="420"/>
      <c r="B645" s="421"/>
      <c r="C645" s="422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</row>
    <row r="646" spans="1:26" ht="12.75">
      <c r="A646" s="420"/>
      <c r="B646" s="421"/>
      <c r="C646" s="422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</row>
    <row r="647" spans="1:26" ht="12.75">
      <c r="A647" s="420"/>
      <c r="B647" s="421"/>
      <c r="C647" s="422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</row>
    <row r="648" spans="1:26" ht="12.75">
      <c r="A648" s="420"/>
      <c r="B648" s="421"/>
      <c r="C648" s="422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</row>
    <row r="649" spans="1:26" ht="12.75">
      <c r="A649" s="420"/>
      <c r="B649" s="421"/>
      <c r="C649" s="422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</row>
    <row r="650" spans="1:26" ht="12.75">
      <c r="A650" s="420"/>
      <c r="B650" s="421"/>
      <c r="C650" s="422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</row>
    <row r="651" spans="1:26" ht="12.75">
      <c r="A651" s="420"/>
      <c r="B651" s="421"/>
      <c r="C651" s="422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</row>
    <row r="652" spans="1:26" ht="12.75">
      <c r="A652" s="420"/>
      <c r="B652" s="421"/>
      <c r="C652" s="422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</row>
    <row r="653" spans="1:26" ht="12.75">
      <c r="A653" s="420"/>
      <c r="B653" s="421"/>
      <c r="C653" s="422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</row>
    <row r="654" spans="1:26" ht="12.75">
      <c r="A654" s="420"/>
      <c r="B654" s="421"/>
      <c r="C654" s="422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</row>
    <row r="655" spans="1:26" ht="12.75">
      <c r="A655" s="420"/>
      <c r="B655" s="421"/>
      <c r="C655" s="422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</row>
    <row r="656" spans="1:26" ht="12.75">
      <c r="A656" s="420"/>
      <c r="B656" s="421"/>
      <c r="C656" s="422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</row>
    <row r="657" spans="1:26" ht="12.75">
      <c r="A657" s="420"/>
      <c r="B657" s="421"/>
      <c r="C657" s="422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</row>
    <row r="658" spans="1:26" ht="12.75">
      <c r="A658" s="420"/>
      <c r="B658" s="421"/>
      <c r="C658" s="422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</row>
    <row r="659" spans="1:26" ht="12.75">
      <c r="A659" s="420"/>
      <c r="B659" s="421"/>
      <c r="C659" s="422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</row>
    <row r="660" spans="1:26" ht="12.75">
      <c r="A660" s="420"/>
      <c r="B660" s="421"/>
      <c r="C660" s="422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</row>
    <row r="661" spans="1:26" ht="12.75">
      <c r="A661" s="420"/>
      <c r="B661" s="421"/>
      <c r="C661" s="422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</row>
    <row r="662" spans="1:26" ht="12.75">
      <c r="A662" s="420"/>
      <c r="B662" s="421"/>
      <c r="C662" s="422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</row>
    <row r="663" spans="1:26" ht="12.75">
      <c r="A663" s="420"/>
      <c r="B663" s="421"/>
      <c r="C663" s="422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</row>
    <row r="664" spans="1:26" ht="12.75">
      <c r="A664" s="420"/>
      <c r="B664" s="421"/>
      <c r="C664" s="422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</row>
    <row r="665" spans="1:26" ht="12.75">
      <c r="A665" s="420"/>
      <c r="B665" s="421"/>
      <c r="C665" s="422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</row>
    <row r="666" spans="1:26" ht="12.75">
      <c r="A666" s="420"/>
      <c r="B666" s="421"/>
      <c r="C666" s="422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</row>
    <row r="667" spans="1:26" ht="12.75">
      <c r="A667" s="420"/>
      <c r="B667" s="421"/>
      <c r="C667" s="422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</row>
    <row r="668" spans="1:26" ht="12.75">
      <c r="A668" s="420"/>
      <c r="B668" s="421"/>
      <c r="C668" s="422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</row>
    <row r="669" spans="1:26" ht="12.75">
      <c r="A669" s="420"/>
      <c r="B669" s="421"/>
      <c r="C669" s="422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</row>
    <row r="670" spans="1:26" ht="12.75">
      <c r="A670" s="420"/>
      <c r="B670" s="421"/>
      <c r="C670" s="422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</row>
    <row r="671" spans="1:26" ht="12.75">
      <c r="A671" s="420"/>
      <c r="B671" s="421"/>
      <c r="C671" s="422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</row>
    <row r="672" spans="1:26" ht="12.75">
      <c r="A672" s="420"/>
      <c r="B672" s="421"/>
      <c r="C672" s="422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</row>
    <row r="673" spans="1:26" ht="12.75">
      <c r="A673" s="420"/>
      <c r="B673" s="421"/>
      <c r="C673" s="422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</row>
    <row r="674" spans="1:26" ht="12.75">
      <c r="A674" s="420"/>
      <c r="B674" s="421"/>
      <c r="C674" s="422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</row>
    <row r="675" spans="1:26" ht="12.75">
      <c r="A675" s="420"/>
      <c r="B675" s="421"/>
      <c r="C675" s="422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</row>
    <row r="676" spans="1:26" ht="12.75">
      <c r="A676" s="420"/>
      <c r="B676" s="421"/>
      <c r="C676" s="422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</row>
    <row r="677" spans="1:26" ht="12.75">
      <c r="A677" s="420"/>
      <c r="B677" s="421"/>
      <c r="C677" s="422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</row>
    <row r="678" spans="1:26" ht="12.75">
      <c r="A678" s="420"/>
      <c r="B678" s="421"/>
      <c r="C678" s="422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</row>
    <row r="679" spans="1:26" ht="12.75">
      <c r="A679" s="420"/>
      <c r="B679" s="421"/>
      <c r="C679" s="422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</row>
    <row r="680" spans="1:26" ht="12.75">
      <c r="A680" s="420"/>
      <c r="B680" s="421"/>
      <c r="C680" s="422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</row>
    <row r="681" spans="1:26" ht="12.75">
      <c r="A681" s="420"/>
      <c r="B681" s="421"/>
      <c r="C681" s="422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</row>
    <row r="682" spans="1:26" ht="12.75">
      <c r="A682" s="420"/>
      <c r="B682" s="421"/>
      <c r="C682" s="422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</row>
    <row r="683" spans="1:26" ht="12.75">
      <c r="A683" s="420"/>
      <c r="B683" s="421"/>
      <c r="C683" s="422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</row>
    <row r="684" spans="1:26" ht="12.75">
      <c r="A684" s="420"/>
      <c r="B684" s="421"/>
      <c r="C684" s="422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</row>
    <row r="685" spans="1:26" ht="12.75">
      <c r="A685" s="420"/>
      <c r="B685" s="421"/>
      <c r="C685" s="422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</row>
    <row r="686" spans="1:26" ht="12.75">
      <c r="A686" s="420"/>
      <c r="B686" s="421"/>
      <c r="C686" s="422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</row>
    <row r="687" spans="1:26" ht="12.75">
      <c r="A687" s="420"/>
      <c r="B687" s="421"/>
      <c r="C687" s="422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</row>
    <row r="688" spans="1:26" ht="12.75">
      <c r="A688" s="420"/>
      <c r="B688" s="421"/>
      <c r="C688" s="422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</row>
    <row r="689" spans="1:26" ht="12.75">
      <c r="A689" s="420"/>
      <c r="B689" s="421"/>
      <c r="C689" s="422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</row>
    <row r="690" spans="1:26" ht="12.75">
      <c r="A690" s="420"/>
      <c r="B690" s="421"/>
      <c r="C690" s="422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</row>
    <row r="691" spans="1:26" ht="12.75">
      <c r="A691" s="420"/>
      <c r="B691" s="421"/>
      <c r="C691" s="422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</row>
    <row r="692" spans="1:26" ht="12.75">
      <c r="A692" s="420"/>
      <c r="B692" s="421"/>
      <c r="C692" s="422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</row>
    <row r="693" spans="1:26" ht="12.75">
      <c r="A693" s="420"/>
      <c r="B693" s="421"/>
      <c r="C693" s="422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</row>
    <row r="694" spans="1:26" ht="12.75">
      <c r="A694" s="420"/>
      <c r="B694" s="421"/>
      <c r="C694" s="422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</row>
    <row r="695" spans="1:26" ht="12.75">
      <c r="A695" s="420"/>
      <c r="B695" s="421"/>
      <c r="C695" s="422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</row>
    <row r="696" spans="1:26" ht="12.75">
      <c r="A696" s="420"/>
      <c r="B696" s="421"/>
      <c r="C696" s="422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</row>
    <row r="697" spans="1:26" ht="12.75">
      <c r="A697" s="420"/>
      <c r="B697" s="421"/>
      <c r="C697" s="422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</row>
    <row r="698" spans="1:26" ht="12.75">
      <c r="A698" s="420"/>
      <c r="B698" s="421"/>
      <c r="C698" s="422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</row>
    <row r="699" spans="1:26" ht="12.75">
      <c r="A699" s="420"/>
      <c r="B699" s="421"/>
      <c r="C699" s="422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</row>
    <row r="700" spans="1:26" ht="12.75">
      <c r="A700" s="420"/>
      <c r="B700" s="421"/>
      <c r="C700" s="422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</row>
    <row r="701" spans="1:26" ht="12.75">
      <c r="A701" s="420"/>
      <c r="B701" s="421"/>
      <c r="C701" s="422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</row>
    <row r="702" spans="1:26" ht="12.75">
      <c r="A702" s="420"/>
      <c r="B702" s="421"/>
      <c r="C702" s="422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</row>
    <row r="703" spans="1:26" ht="12.75">
      <c r="A703" s="420"/>
      <c r="B703" s="421"/>
      <c r="C703" s="422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</row>
    <row r="704" spans="1:26" ht="12.75">
      <c r="A704" s="420"/>
      <c r="B704" s="421"/>
      <c r="C704" s="422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</row>
    <row r="705" spans="1:26" ht="12.75">
      <c r="A705" s="420"/>
      <c r="B705" s="421"/>
      <c r="C705" s="422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</row>
    <row r="706" spans="1:26" ht="12.75">
      <c r="A706" s="420"/>
      <c r="B706" s="421"/>
      <c r="C706" s="422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</row>
    <row r="707" spans="1:26" ht="12.75">
      <c r="A707" s="420"/>
      <c r="B707" s="421"/>
      <c r="C707" s="422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</row>
    <row r="708" spans="1:26" ht="12.75">
      <c r="A708" s="420"/>
      <c r="B708" s="421"/>
      <c r="C708" s="422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</row>
    <row r="709" spans="1:26" ht="12.75">
      <c r="A709" s="420"/>
      <c r="B709" s="421"/>
      <c r="C709" s="422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</row>
    <row r="710" spans="1:26" ht="12.75">
      <c r="A710" s="420"/>
      <c r="B710" s="421"/>
      <c r="C710" s="422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</row>
    <row r="711" spans="1:26" ht="12.75">
      <c r="A711" s="420"/>
      <c r="B711" s="421"/>
      <c r="C711" s="422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</row>
    <row r="712" spans="1:26" ht="12.75">
      <c r="A712" s="420"/>
      <c r="B712" s="421"/>
      <c r="C712" s="422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</row>
    <row r="713" spans="1:26" ht="12.75">
      <c r="A713" s="420"/>
      <c r="B713" s="421"/>
      <c r="C713" s="422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</row>
    <row r="714" spans="1:26" ht="12.75">
      <c r="A714" s="420"/>
      <c r="B714" s="421"/>
      <c r="C714" s="422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</row>
    <row r="715" spans="1:26" ht="12.75">
      <c r="A715" s="420"/>
      <c r="B715" s="421"/>
      <c r="C715" s="422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</row>
    <row r="716" spans="1:26" ht="12.75">
      <c r="A716" s="420"/>
      <c r="B716" s="421"/>
      <c r="C716" s="422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</row>
    <row r="717" spans="1:26" ht="12.75">
      <c r="A717" s="420"/>
      <c r="B717" s="421"/>
      <c r="C717" s="422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</row>
    <row r="718" spans="1:26" ht="12.75">
      <c r="A718" s="420"/>
      <c r="B718" s="421"/>
      <c r="C718" s="422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</row>
    <row r="719" spans="1:26" ht="12.75">
      <c r="A719" s="420"/>
      <c r="B719" s="421"/>
      <c r="C719" s="422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</row>
    <row r="720" spans="1:26" ht="12.75">
      <c r="A720" s="420"/>
      <c r="B720" s="421"/>
      <c r="C720" s="422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</row>
    <row r="721" spans="1:26" ht="12.75">
      <c r="A721" s="420"/>
      <c r="B721" s="421"/>
      <c r="C721" s="422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</row>
    <row r="722" spans="1:26" ht="12.75">
      <c r="A722" s="420"/>
      <c r="B722" s="421"/>
      <c r="C722" s="422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</row>
    <row r="723" spans="1:26" ht="12.75">
      <c r="A723" s="420"/>
      <c r="B723" s="421"/>
      <c r="C723" s="422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</row>
    <row r="724" spans="1:26" ht="12.75">
      <c r="A724" s="420"/>
      <c r="B724" s="421"/>
      <c r="C724" s="422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</row>
    <row r="725" spans="1:26" ht="12.75">
      <c r="A725" s="420"/>
      <c r="B725" s="421"/>
      <c r="C725" s="422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</row>
    <row r="726" spans="1:26" ht="12.75">
      <c r="A726" s="420"/>
      <c r="B726" s="421"/>
      <c r="C726" s="422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</row>
    <row r="727" spans="1:26" ht="12.75">
      <c r="A727" s="420"/>
      <c r="B727" s="421"/>
      <c r="C727" s="422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</row>
    <row r="728" spans="1:26" ht="12.75">
      <c r="A728" s="420"/>
      <c r="B728" s="421"/>
      <c r="C728" s="422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</row>
    <row r="729" spans="1:26" ht="12.75">
      <c r="A729" s="420"/>
      <c r="B729" s="421"/>
      <c r="C729" s="422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</row>
    <row r="730" spans="1:26" ht="12.75">
      <c r="A730" s="420"/>
      <c r="B730" s="421"/>
      <c r="C730" s="422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</row>
    <row r="731" spans="1:26" ht="12.75">
      <c r="A731" s="420"/>
      <c r="B731" s="421"/>
      <c r="C731" s="422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</row>
    <row r="732" spans="1:26" ht="12.75">
      <c r="A732" s="420"/>
      <c r="B732" s="421"/>
      <c r="C732" s="422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</row>
    <row r="733" spans="1:26" ht="12.75">
      <c r="A733" s="420"/>
      <c r="B733" s="421"/>
      <c r="C733" s="422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</row>
    <row r="734" spans="1:26" ht="12.75">
      <c r="A734" s="420"/>
      <c r="B734" s="421"/>
      <c r="C734" s="422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</row>
    <row r="735" spans="1:26" ht="12.75">
      <c r="A735" s="420"/>
      <c r="B735" s="421"/>
      <c r="C735" s="422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</row>
    <row r="736" spans="1:26" ht="12.75">
      <c r="A736" s="420"/>
      <c r="B736" s="421"/>
      <c r="C736" s="422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</row>
    <row r="737" spans="1:26" ht="12.75">
      <c r="A737" s="420"/>
      <c r="B737" s="421"/>
      <c r="C737" s="422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</row>
    <row r="738" spans="1:26" ht="12.75">
      <c r="A738" s="420"/>
      <c r="B738" s="421"/>
      <c r="C738" s="422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</row>
    <row r="739" spans="1:26" ht="12.75">
      <c r="A739" s="420"/>
      <c r="B739" s="421"/>
      <c r="C739" s="422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</row>
    <row r="740" spans="1:26" ht="12.75">
      <c r="A740" s="420"/>
      <c r="B740" s="421"/>
      <c r="C740" s="422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</row>
    <row r="741" spans="1:26" ht="12.75">
      <c r="A741" s="420"/>
      <c r="B741" s="421"/>
      <c r="C741" s="422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</row>
    <row r="742" spans="1:26" ht="12.75">
      <c r="A742" s="420"/>
      <c r="B742" s="421"/>
      <c r="C742" s="422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</row>
    <row r="743" spans="1:26" ht="12.75">
      <c r="A743" s="420"/>
      <c r="B743" s="421"/>
      <c r="C743" s="422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</row>
    <row r="744" spans="1:26" ht="12.75">
      <c r="A744" s="420"/>
      <c r="B744" s="421"/>
      <c r="C744" s="422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</row>
    <row r="745" spans="1:26" ht="12.75">
      <c r="A745" s="420"/>
      <c r="B745" s="421"/>
      <c r="C745" s="422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</row>
    <row r="746" spans="1:26" ht="12.75">
      <c r="A746" s="420"/>
      <c r="B746" s="421"/>
      <c r="C746" s="422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</row>
    <row r="747" spans="1:26" ht="12.75">
      <c r="A747" s="420"/>
      <c r="B747" s="421"/>
      <c r="C747" s="422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</row>
    <row r="748" spans="1:26" ht="12.75">
      <c r="A748" s="420"/>
      <c r="B748" s="421"/>
      <c r="C748" s="422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</row>
    <row r="749" spans="1:26" ht="12.75">
      <c r="A749" s="420"/>
      <c r="B749" s="421"/>
      <c r="C749" s="422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</row>
    <row r="750" spans="1:26" ht="12.75">
      <c r="A750" s="420"/>
      <c r="B750" s="421"/>
      <c r="C750" s="422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</row>
    <row r="751" spans="1:26" ht="12.75">
      <c r="A751" s="420"/>
      <c r="B751" s="421"/>
      <c r="C751" s="422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</row>
    <row r="752" spans="1:26" ht="12.75">
      <c r="A752" s="420"/>
      <c r="B752" s="421"/>
      <c r="C752" s="422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</row>
    <row r="753" spans="1:26" ht="12.75">
      <c r="A753" s="420"/>
      <c r="B753" s="421"/>
      <c r="C753" s="422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</row>
    <row r="754" spans="1:26" ht="12.75">
      <c r="A754" s="420"/>
      <c r="B754" s="421"/>
      <c r="C754" s="422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</row>
    <row r="755" spans="1:26" ht="12.75">
      <c r="A755" s="420"/>
      <c r="B755" s="421"/>
      <c r="C755" s="422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</row>
    <row r="756" spans="1:26" ht="12.75">
      <c r="A756" s="420"/>
      <c r="B756" s="421"/>
      <c r="C756" s="422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</row>
    <row r="757" spans="1:26" ht="12.75">
      <c r="A757" s="420"/>
      <c r="B757" s="421"/>
      <c r="C757" s="422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</row>
    <row r="758" spans="1:26" ht="12.75">
      <c r="A758" s="420"/>
      <c r="B758" s="421"/>
      <c r="C758" s="422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</row>
    <row r="759" spans="1:26" ht="12.75">
      <c r="A759" s="420"/>
      <c r="B759" s="421"/>
      <c r="C759" s="422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</row>
    <row r="760" spans="1:26" ht="12.75">
      <c r="A760" s="420"/>
      <c r="B760" s="421"/>
      <c r="C760" s="422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</row>
    <row r="761" spans="1:26" ht="12.75">
      <c r="A761" s="420"/>
      <c r="B761" s="421"/>
      <c r="C761" s="422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</row>
    <row r="762" spans="1:26" ht="12.75">
      <c r="A762" s="420"/>
      <c r="B762" s="421"/>
      <c r="C762" s="422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</row>
    <row r="763" spans="1:26" ht="12.75">
      <c r="A763" s="420"/>
      <c r="B763" s="421"/>
      <c r="C763" s="422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</row>
    <row r="764" spans="1:26" ht="12.75">
      <c r="A764" s="420"/>
      <c r="B764" s="421"/>
      <c r="C764" s="422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</row>
    <row r="765" spans="1:26" ht="12.75">
      <c r="A765" s="420"/>
      <c r="B765" s="421"/>
      <c r="C765" s="422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</row>
    <row r="766" spans="1:26" ht="12.75">
      <c r="A766" s="420"/>
      <c r="B766" s="421"/>
      <c r="C766" s="422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</row>
    <row r="767" spans="1:26" ht="12.75">
      <c r="A767" s="420"/>
      <c r="B767" s="421"/>
      <c r="C767" s="422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</row>
    <row r="768" spans="1:26" ht="12.75">
      <c r="A768" s="420"/>
      <c r="B768" s="421"/>
      <c r="C768" s="422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</row>
    <row r="769" spans="1:26" ht="12.75">
      <c r="A769" s="420"/>
      <c r="B769" s="421"/>
      <c r="C769" s="422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</row>
    <row r="770" spans="1:26" ht="12.75">
      <c r="A770" s="420"/>
      <c r="B770" s="421"/>
      <c r="C770" s="422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</row>
    <row r="771" spans="1:26" ht="12.75">
      <c r="A771" s="420"/>
      <c r="B771" s="421"/>
      <c r="C771" s="422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</row>
    <row r="772" spans="1:26" ht="12.75">
      <c r="A772" s="420"/>
      <c r="B772" s="421"/>
      <c r="C772" s="422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</row>
    <row r="773" spans="1:26" ht="12.75">
      <c r="A773" s="420"/>
      <c r="B773" s="421"/>
      <c r="C773" s="422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</row>
    <row r="774" spans="1:26" ht="12.75">
      <c r="A774" s="420"/>
      <c r="B774" s="421"/>
      <c r="C774" s="422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</row>
    <row r="775" spans="1:26" ht="12.75">
      <c r="A775" s="420"/>
      <c r="B775" s="421"/>
      <c r="C775" s="422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</row>
    <row r="776" spans="1:26" ht="12.75">
      <c r="A776" s="420"/>
      <c r="B776" s="421"/>
      <c r="C776" s="422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</row>
    <row r="777" spans="1:26" ht="12.75">
      <c r="A777" s="420"/>
      <c r="B777" s="421"/>
      <c r="C777" s="422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</row>
    <row r="778" spans="1:26" ht="12.75">
      <c r="A778" s="420"/>
      <c r="B778" s="421"/>
      <c r="C778" s="422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</row>
    <row r="779" spans="1:26" ht="12.75">
      <c r="A779" s="420"/>
      <c r="B779" s="421"/>
      <c r="C779" s="422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</row>
    <row r="780" spans="1:26" ht="12.75">
      <c r="A780" s="420"/>
      <c r="B780" s="421"/>
      <c r="C780" s="422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</row>
    <row r="781" spans="1:26" ht="12.75">
      <c r="A781" s="420"/>
      <c r="B781" s="421"/>
      <c r="C781" s="422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</row>
    <row r="782" spans="1:26" ht="12.75">
      <c r="A782" s="420"/>
      <c r="B782" s="421"/>
      <c r="C782" s="422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</row>
    <row r="783" spans="1:26" ht="12.75">
      <c r="A783" s="420"/>
      <c r="B783" s="421"/>
      <c r="C783" s="422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</row>
    <row r="784" spans="1:26" ht="12.75">
      <c r="A784" s="420"/>
      <c r="B784" s="421"/>
      <c r="C784" s="422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</row>
    <row r="785" spans="1:26" ht="12.75">
      <c r="A785" s="420"/>
      <c r="B785" s="421"/>
      <c r="C785" s="422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</row>
    <row r="786" spans="1:26" ht="12.75">
      <c r="A786" s="420"/>
      <c r="B786" s="421"/>
      <c r="C786" s="422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</row>
    <row r="787" spans="1:26" ht="12.75">
      <c r="A787" s="420"/>
      <c r="B787" s="421"/>
      <c r="C787" s="422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</row>
    <row r="788" spans="1:26" ht="12.75">
      <c r="A788" s="420"/>
      <c r="B788" s="421"/>
      <c r="C788" s="422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</row>
    <row r="789" spans="1:26" ht="12.75">
      <c r="A789" s="420"/>
      <c r="B789" s="421"/>
      <c r="C789" s="422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</row>
    <row r="790" spans="1:26" ht="12.75">
      <c r="A790" s="420"/>
      <c r="B790" s="421"/>
      <c r="C790" s="422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</row>
    <row r="791" spans="1:26" ht="12.75">
      <c r="A791" s="420"/>
      <c r="B791" s="421"/>
      <c r="C791" s="422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</row>
    <row r="792" spans="1:26" ht="12.75">
      <c r="A792" s="420"/>
      <c r="B792" s="421"/>
      <c r="C792" s="422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</row>
    <row r="793" spans="1:26" ht="12.75">
      <c r="A793" s="420"/>
      <c r="B793" s="421"/>
      <c r="C793" s="422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</row>
    <row r="794" spans="1:26" ht="12.75">
      <c r="A794" s="420"/>
      <c r="B794" s="421"/>
      <c r="C794" s="422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</row>
    <row r="795" spans="1:26" ht="12.75">
      <c r="A795" s="420"/>
      <c r="B795" s="421"/>
      <c r="C795" s="422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</row>
    <row r="796" spans="1:26" ht="12.75">
      <c r="A796" s="420"/>
      <c r="B796" s="421"/>
      <c r="C796" s="422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</row>
    <row r="797" spans="1:26" ht="12.75">
      <c r="A797" s="420"/>
      <c r="B797" s="421"/>
      <c r="C797" s="422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</row>
    <row r="798" spans="1:26" ht="12.75">
      <c r="A798" s="420"/>
      <c r="B798" s="421"/>
      <c r="C798" s="422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</row>
    <row r="799" spans="1:26" ht="12.75">
      <c r="A799" s="420"/>
      <c r="B799" s="421"/>
      <c r="C799" s="422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</row>
    <row r="800" spans="1:26" ht="12.75">
      <c r="A800" s="420"/>
      <c r="B800" s="421"/>
      <c r="C800" s="422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</row>
    <row r="801" spans="1:26" ht="12.75">
      <c r="A801" s="420"/>
      <c r="B801" s="421"/>
      <c r="C801" s="422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</row>
    <row r="802" spans="1:26" ht="12.75">
      <c r="A802" s="420"/>
      <c r="B802" s="421"/>
      <c r="C802" s="422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</row>
    <row r="803" spans="1:26" ht="12.75">
      <c r="A803" s="420"/>
      <c r="B803" s="421"/>
      <c r="C803" s="422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</row>
    <row r="804" spans="1:26" ht="12.75">
      <c r="A804" s="420"/>
      <c r="B804" s="421"/>
      <c r="C804" s="422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</row>
    <row r="805" spans="1:26" ht="12.75">
      <c r="A805" s="420"/>
      <c r="B805" s="421"/>
      <c r="C805" s="422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</row>
    <row r="806" spans="1:26" ht="12.75">
      <c r="A806" s="420"/>
      <c r="B806" s="421"/>
      <c r="C806" s="422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</row>
    <row r="807" spans="1:26" ht="12.75">
      <c r="A807" s="420"/>
      <c r="B807" s="421"/>
      <c r="C807" s="422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</row>
    <row r="808" spans="1:26" ht="12.75">
      <c r="A808" s="420"/>
      <c r="B808" s="421"/>
      <c r="C808" s="422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</row>
    <row r="809" spans="1:26" ht="12.75">
      <c r="A809" s="420"/>
      <c r="B809" s="421"/>
      <c r="C809" s="422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</row>
    <row r="810" spans="1:26" ht="12.75">
      <c r="A810" s="420"/>
      <c r="B810" s="421"/>
      <c r="C810" s="422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</row>
    <row r="811" spans="1:26" ht="12.75">
      <c r="A811" s="420"/>
      <c r="B811" s="421"/>
      <c r="C811" s="422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</row>
    <row r="812" spans="1:26" ht="12.75">
      <c r="A812" s="420"/>
      <c r="B812" s="421"/>
      <c r="C812" s="422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</row>
    <row r="813" spans="1:26" ht="12.75">
      <c r="A813" s="420"/>
      <c r="B813" s="421"/>
      <c r="C813" s="422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</row>
    <row r="814" spans="1:26" ht="12.75">
      <c r="A814" s="420"/>
      <c r="B814" s="421"/>
      <c r="C814" s="422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</row>
    <row r="815" spans="1:26" ht="12.75">
      <c r="A815" s="420"/>
      <c r="B815" s="421"/>
      <c r="C815" s="422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</row>
    <row r="816" spans="1:26" ht="12.75">
      <c r="A816" s="420"/>
      <c r="B816" s="421"/>
      <c r="C816" s="422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</row>
    <row r="817" spans="1:26" ht="12.75">
      <c r="A817" s="420"/>
      <c r="B817" s="421"/>
      <c r="C817" s="422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</row>
    <row r="818" spans="1:26" ht="12.75">
      <c r="A818" s="420"/>
      <c r="B818" s="421"/>
      <c r="C818" s="422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</row>
    <row r="819" spans="1:26" ht="12.75">
      <c r="A819" s="420"/>
      <c r="B819" s="421"/>
      <c r="C819" s="422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</row>
    <row r="820" spans="1:26" ht="12.75">
      <c r="A820" s="420"/>
      <c r="B820" s="421"/>
      <c r="C820" s="422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</row>
    <row r="821" spans="1:26" ht="12.75">
      <c r="A821" s="420"/>
      <c r="B821" s="421"/>
      <c r="C821" s="422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</row>
    <row r="822" spans="1:26" ht="12.75">
      <c r="A822" s="420"/>
      <c r="B822" s="421"/>
      <c r="C822" s="422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</row>
    <row r="823" spans="1:26" ht="12.75">
      <c r="A823" s="420"/>
      <c r="B823" s="421"/>
      <c r="C823" s="422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</row>
    <row r="824" spans="1:26" ht="12.75">
      <c r="A824" s="420"/>
      <c r="B824" s="421"/>
      <c r="C824" s="422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</row>
    <row r="825" spans="1:26" ht="12.75">
      <c r="A825" s="420"/>
      <c r="B825" s="421"/>
      <c r="C825" s="422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</row>
    <row r="826" spans="1:26" ht="12.75">
      <c r="A826" s="420"/>
      <c r="B826" s="421"/>
      <c r="C826" s="422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</row>
    <row r="827" spans="1:26" ht="12.75">
      <c r="A827" s="420"/>
      <c r="B827" s="421"/>
      <c r="C827" s="422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</row>
    <row r="828" spans="1:26" ht="12.75">
      <c r="A828" s="420"/>
      <c r="B828" s="421"/>
      <c r="C828" s="422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</row>
    <row r="829" spans="1:26" ht="12.75">
      <c r="A829" s="420"/>
      <c r="B829" s="421"/>
      <c r="C829" s="422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</row>
    <row r="830" spans="1:26" ht="12.75">
      <c r="A830" s="420"/>
      <c r="B830" s="421"/>
      <c r="C830" s="422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</row>
    <row r="831" spans="1:26" ht="12.75">
      <c r="A831" s="420"/>
      <c r="B831" s="421"/>
      <c r="C831" s="422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</row>
    <row r="832" spans="1:26" ht="12.75">
      <c r="A832" s="420"/>
      <c r="B832" s="421"/>
      <c r="C832" s="422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</row>
    <row r="833" spans="1:26" ht="12.75">
      <c r="A833" s="420"/>
      <c r="B833" s="421"/>
      <c r="C833" s="422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</row>
    <row r="834" spans="1:26" ht="12.75">
      <c r="A834" s="420"/>
      <c r="B834" s="421"/>
      <c r="C834" s="422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</row>
    <row r="835" spans="1:26" ht="12.75">
      <c r="A835" s="420"/>
      <c r="B835" s="421"/>
      <c r="C835" s="422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</row>
    <row r="836" spans="1:26" ht="12.75">
      <c r="A836" s="420"/>
      <c r="B836" s="421"/>
      <c r="C836" s="422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</row>
    <row r="837" spans="1:26" ht="12.75">
      <c r="A837" s="420"/>
      <c r="B837" s="421"/>
      <c r="C837" s="422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</row>
    <row r="838" spans="1:26" ht="12.75">
      <c r="A838" s="420"/>
      <c r="B838" s="421"/>
      <c r="C838" s="422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</row>
    <row r="839" spans="1:26" ht="12.75">
      <c r="A839" s="420"/>
      <c r="B839" s="421"/>
      <c r="C839" s="422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</row>
    <row r="840" spans="1:26" ht="12.75">
      <c r="A840" s="420"/>
      <c r="B840" s="421"/>
      <c r="C840" s="422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</row>
    <row r="841" spans="1:26" ht="12.75">
      <c r="A841" s="420"/>
      <c r="B841" s="421"/>
      <c r="C841" s="422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</row>
    <row r="842" spans="1:26" ht="12.75">
      <c r="A842" s="420"/>
      <c r="B842" s="421"/>
      <c r="C842" s="422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</row>
    <row r="843" spans="1:26" ht="12.75">
      <c r="A843" s="420"/>
      <c r="B843" s="421"/>
      <c r="C843" s="422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</row>
    <row r="844" spans="1:26" ht="12.75">
      <c r="A844" s="420"/>
      <c r="B844" s="421"/>
      <c r="C844" s="422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</row>
    <row r="845" spans="1:26" ht="12.75">
      <c r="A845" s="420"/>
      <c r="B845" s="421"/>
      <c r="C845" s="422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</row>
    <row r="846" spans="1:26" ht="12.75">
      <c r="A846" s="420"/>
      <c r="B846" s="421"/>
      <c r="C846" s="422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</row>
    <row r="847" spans="1:26" ht="12.75">
      <c r="A847" s="420"/>
      <c r="B847" s="421"/>
      <c r="C847" s="422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</row>
    <row r="848" spans="1:26" ht="12.75">
      <c r="A848" s="420"/>
      <c r="B848" s="421"/>
      <c r="C848" s="422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</row>
    <row r="849" spans="1:26" ht="12.75">
      <c r="A849" s="420"/>
      <c r="B849" s="421"/>
      <c r="C849" s="422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</row>
    <row r="850" spans="1:26" ht="12.75">
      <c r="A850" s="420"/>
      <c r="B850" s="421"/>
      <c r="C850" s="422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</row>
    <row r="851" spans="1:26" ht="12.75">
      <c r="A851" s="420"/>
      <c r="B851" s="421"/>
      <c r="C851" s="422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</row>
    <row r="852" spans="1:26" ht="12.75">
      <c r="A852" s="420"/>
      <c r="B852" s="421"/>
      <c r="C852" s="422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</row>
    <row r="853" spans="1:26" ht="12.75">
      <c r="A853" s="420"/>
      <c r="B853" s="421"/>
      <c r="C853" s="422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</row>
    <row r="854" spans="1:26" ht="12.75">
      <c r="A854" s="420"/>
      <c r="B854" s="421"/>
      <c r="C854" s="422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</row>
    <row r="855" spans="1:26" ht="12.75">
      <c r="A855" s="420"/>
      <c r="B855" s="421"/>
      <c r="C855" s="422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</row>
    <row r="856" spans="1:26" ht="12.75">
      <c r="A856" s="420"/>
      <c r="B856" s="421"/>
      <c r="C856" s="422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</row>
    <row r="857" spans="1:26" ht="12.75">
      <c r="A857" s="420"/>
      <c r="B857" s="421"/>
      <c r="C857" s="422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</row>
    <row r="858" spans="1:26" ht="12.75">
      <c r="A858" s="420"/>
      <c r="B858" s="421"/>
      <c r="C858" s="422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</row>
    <row r="859" spans="1:26" ht="12.75">
      <c r="A859" s="420"/>
      <c r="B859" s="421"/>
      <c r="C859" s="422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</row>
    <row r="860" spans="1:26" ht="12.75">
      <c r="A860" s="420"/>
      <c r="B860" s="421"/>
      <c r="C860" s="422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</row>
    <row r="861" spans="1:26" ht="12.75">
      <c r="A861" s="420"/>
      <c r="B861" s="421"/>
      <c r="C861" s="422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</row>
    <row r="862" spans="1:26" ht="12.75">
      <c r="A862" s="420"/>
      <c r="B862" s="421"/>
      <c r="C862" s="422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</row>
    <row r="863" spans="1:26" ht="12.75">
      <c r="A863" s="420"/>
      <c r="B863" s="421"/>
      <c r="C863" s="422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</row>
    <row r="864" spans="1:26" ht="12.75">
      <c r="A864" s="420"/>
      <c r="B864" s="421"/>
      <c r="C864" s="422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</row>
    <row r="865" spans="1:26" ht="12.75">
      <c r="A865" s="420"/>
      <c r="B865" s="421"/>
      <c r="C865" s="422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</row>
    <row r="866" spans="1:26" ht="12.75">
      <c r="A866" s="420"/>
      <c r="B866" s="421"/>
      <c r="C866" s="422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</row>
    <row r="867" spans="1:26" ht="12.75">
      <c r="A867" s="420"/>
      <c r="B867" s="421"/>
      <c r="C867" s="422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</row>
    <row r="868" spans="1:26" ht="12.75">
      <c r="A868" s="420"/>
      <c r="B868" s="421"/>
      <c r="C868" s="422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</row>
    <row r="869" spans="1:26" ht="12.75">
      <c r="A869" s="420"/>
      <c r="B869" s="421"/>
      <c r="C869" s="422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</row>
    <row r="870" spans="1:26" ht="12.75">
      <c r="A870" s="420"/>
      <c r="B870" s="421"/>
      <c r="C870" s="422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</row>
    <row r="871" spans="1:26" ht="12.75">
      <c r="A871" s="420"/>
      <c r="B871" s="421"/>
      <c r="C871" s="422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</row>
    <row r="872" spans="1:26" ht="12.75">
      <c r="A872" s="420"/>
      <c r="B872" s="421"/>
      <c r="C872" s="422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</row>
    <row r="873" spans="1:26" ht="12.75">
      <c r="A873" s="420"/>
      <c r="B873" s="421"/>
      <c r="C873" s="422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</row>
    <row r="874" spans="1:26" ht="12.75">
      <c r="A874" s="420"/>
      <c r="B874" s="421"/>
      <c r="C874" s="422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</row>
    <row r="875" spans="1:26" ht="12.75">
      <c r="A875" s="420"/>
      <c r="B875" s="421"/>
      <c r="C875" s="422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</row>
    <row r="876" spans="1:26" ht="12.75">
      <c r="A876" s="420"/>
      <c r="B876" s="421"/>
      <c r="C876" s="422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</row>
    <row r="877" spans="1:26" ht="12.75">
      <c r="A877" s="420"/>
      <c r="B877" s="421"/>
      <c r="C877" s="422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</row>
    <row r="878" spans="1:26" ht="12.75">
      <c r="A878" s="420"/>
      <c r="B878" s="421"/>
      <c r="C878" s="422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</row>
    <row r="879" spans="1:26" ht="12.75">
      <c r="A879" s="420"/>
      <c r="B879" s="421"/>
      <c r="C879" s="422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</row>
    <row r="880" spans="1:26" ht="12.75">
      <c r="A880" s="420"/>
      <c r="B880" s="421"/>
      <c r="C880" s="422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</row>
    <row r="881" spans="1:26" ht="12.75">
      <c r="A881" s="420"/>
      <c r="B881" s="421"/>
      <c r="C881" s="422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</row>
    <row r="882" spans="1:26" ht="12.75">
      <c r="A882" s="420"/>
      <c r="B882" s="421"/>
      <c r="C882" s="422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</row>
    <row r="883" spans="1:26" ht="12.75">
      <c r="A883" s="420"/>
      <c r="B883" s="421"/>
      <c r="C883" s="422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</row>
    <row r="884" spans="1:26" ht="12.75">
      <c r="A884" s="420"/>
      <c r="B884" s="421"/>
      <c r="C884" s="422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</row>
    <row r="885" spans="1:26" ht="12.75">
      <c r="A885" s="420"/>
      <c r="B885" s="421"/>
      <c r="C885" s="422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</row>
    <row r="886" spans="1:26" ht="12.75">
      <c r="A886" s="420"/>
      <c r="B886" s="421"/>
      <c r="C886" s="422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</row>
    <row r="887" spans="1:26" ht="12.75">
      <c r="A887" s="420"/>
      <c r="B887" s="421"/>
      <c r="C887" s="422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</row>
    <row r="888" spans="1:26" ht="12.75">
      <c r="A888" s="420"/>
      <c r="B888" s="421"/>
      <c r="C888" s="422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</row>
    <row r="889" spans="1:26" ht="12.75">
      <c r="A889" s="420"/>
      <c r="B889" s="421"/>
      <c r="C889" s="422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</row>
    <row r="890" spans="1:26" ht="12.75">
      <c r="A890" s="420"/>
      <c r="B890" s="421"/>
      <c r="C890" s="422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</row>
    <row r="891" spans="1:26" ht="12.75">
      <c r="A891" s="420"/>
      <c r="B891" s="421"/>
      <c r="C891" s="422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</row>
    <row r="892" spans="1:26" ht="12.75">
      <c r="A892" s="420"/>
      <c r="B892" s="421"/>
      <c r="C892" s="422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</row>
    <row r="893" spans="1:26" ht="12.75">
      <c r="A893" s="420"/>
      <c r="B893" s="421"/>
      <c r="C893" s="422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</row>
    <row r="894" spans="1:26" ht="12.75">
      <c r="A894" s="420"/>
      <c r="B894" s="421"/>
      <c r="C894" s="422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</row>
    <row r="895" spans="1:26" ht="12.75">
      <c r="A895" s="420"/>
      <c r="B895" s="421"/>
      <c r="C895" s="422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</row>
    <row r="896" spans="1:26" ht="12.75">
      <c r="A896" s="420"/>
      <c r="B896" s="421"/>
      <c r="C896" s="422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</row>
    <row r="897" spans="1:26" ht="12.75">
      <c r="A897" s="420"/>
      <c r="B897" s="421"/>
      <c r="C897" s="422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</row>
    <row r="898" spans="1:26" ht="12.75">
      <c r="A898" s="420"/>
      <c r="B898" s="421"/>
      <c r="C898" s="422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</row>
    <row r="899" spans="1:26" ht="12.75">
      <c r="A899" s="420"/>
      <c r="B899" s="421"/>
      <c r="C899" s="422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</row>
    <row r="900" spans="1:26" ht="12.75">
      <c r="A900" s="420"/>
      <c r="B900" s="421"/>
      <c r="C900" s="422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</row>
    <row r="901" spans="1:26" ht="12.75">
      <c r="A901" s="420"/>
      <c r="B901" s="421"/>
      <c r="C901" s="422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</row>
    <row r="902" spans="1:26" ht="12.75">
      <c r="A902" s="420"/>
      <c r="B902" s="421"/>
      <c r="C902" s="422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</row>
    <row r="903" spans="1:26" ht="12.75">
      <c r="A903" s="420"/>
      <c r="B903" s="421"/>
      <c r="C903" s="422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</row>
    <row r="904" spans="1:26" ht="12.75">
      <c r="A904" s="420"/>
      <c r="B904" s="421"/>
      <c r="C904" s="422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</row>
    <row r="905" spans="1:26" ht="12.75">
      <c r="A905" s="420"/>
      <c r="B905" s="421"/>
      <c r="C905" s="422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</row>
    <row r="906" spans="1:26" ht="12.75">
      <c r="A906" s="420"/>
      <c r="B906" s="421"/>
      <c r="C906" s="422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</row>
    <row r="907" spans="1:26" ht="12.75">
      <c r="A907" s="420"/>
      <c r="B907" s="421"/>
      <c r="C907" s="422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</row>
    <row r="908" spans="1:26" ht="12.75">
      <c r="A908" s="420"/>
      <c r="B908" s="421"/>
      <c r="C908" s="422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</row>
    <row r="909" spans="1:26" ht="12.75">
      <c r="A909" s="420"/>
      <c r="B909" s="421"/>
      <c r="C909" s="422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</row>
    <row r="910" spans="1:26" ht="12.75">
      <c r="A910" s="420"/>
      <c r="B910" s="421"/>
      <c r="C910" s="422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</row>
    <row r="911" spans="1:26" ht="12.75">
      <c r="A911" s="420"/>
      <c r="B911" s="421"/>
      <c r="C911" s="422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</row>
    <row r="912" spans="1:26" ht="12.75">
      <c r="A912" s="420"/>
      <c r="B912" s="421"/>
      <c r="C912" s="422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</row>
    <row r="913" spans="1:26" ht="12.75">
      <c r="A913" s="420"/>
      <c r="B913" s="421"/>
      <c r="C913" s="422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</row>
    <row r="914" spans="1:26" ht="12.75">
      <c r="A914" s="420"/>
      <c r="B914" s="421"/>
      <c r="C914" s="422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</row>
    <row r="915" spans="1:26" ht="12.75">
      <c r="A915" s="420"/>
      <c r="B915" s="421"/>
      <c r="C915" s="422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</row>
    <row r="916" spans="1:26" ht="12.75">
      <c r="A916" s="420"/>
      <c r="B916" s="421"/>
      <c r="C916" s="422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</row>
    <row r="917" spans="1:26" ht="12.75">
      <c r="A917" s="420"/>
      <c r="B917" s="421"/>
      <c r="C917" s="422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</row>
    <row r="918" spans="1:26" ht="12.75">
      <c r="A918" s="420"/>
      <c r="B918" s="421"/>
      <c r="C918" s="422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</row>
    <row r="919" spans="1:26" ht="12.75">
      <c r="A919" s="420"/>
      <c r="B919" s="421"/>
      <c r="C919" s="422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</row>
    <row r="920" spans="1:26" ht="12.75">
      <c r="A920" s="420"/>
      <c r="B920" s="421"/>
      <c r="C920" s="422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</row>
    <row r="921" spans="1:26" ht="12.75">
      <c r="A921" s="420"/>
      <c r="B921" s="421"/>
      <c r="C921" s="422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</row>
    <row r="922" spans="1:26" ht="12.75">
      <c r="A922" s="420"/>
      <c r="B922" s="421"/>
      <c r="C922" s="422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</row>
    <row r="923" spans="1:26" ht="12.75">
      <c r="A923" s="420"/>
      <c r="B923" s="421"/>
      <c r="C923" s="422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</row>
    <row r="924" spans="1:26" ht="12.75">
      <c r="A924" s="420"/>
      <c r="B924" s="421"/>
      <c r="C924" s="422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</row>
    <row r="925" spans="1:26" ht="12.75">
      <c r="A925" s="420"/>
      <c r="B925" s="421"/>
      <c r="C925" s="422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</row>
    <row r="926" spans="1:26" ht="12.75">
      <c r="A926" s="420"/>
      <c r="B926" s="421"/>
      <c r="C926" s="422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</row>
    <row r="927" spans="1:26" ht="12.75">
      <c r="A927" s="420"/>
      <c r="B927" s="421"/>
      <c r="C927" s="422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</row>
    <row r="928" spans="1:26" ht="12.75">
      <c r="A928" s="420"/>
      <c r="B928" s="421"/>
      <c r="C928" s="422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</row>
    <row r="929" spans="1:26" ht="12.75">
      <c r="A929" s="420"/>
      <c r="B929" s="421"/>
      <c r="C929" s="422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</row>
    <row r="930" spans="1:26" ht="12.75">
      <c r="A930" s="420"/>
      <c r="B930" s="421"/>
      <c r="C930" s="422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</row>
    <row r="931" spans="1:26" ht="12.75">
      <c r="A931" s="420"/>
      <c r="B931" s="421"/>
      <c r="C931" s="422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</row>
    <row r="932" spans="1:26" ht="12.75">
      <c r="A932" s="420"/>
      <c r="B932" s="421"/>
      <c r="C932" s="422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</row>
    <row r="933" spans="1:26" ht="12.75">
      <c r="A933" s="420"/>
      <c r="B933" s="421"/>
      <c r="C933" s="422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</row>
    <row r="934" spans="1:26" ht="12.75">
      <c r="A934" s="420"/>
      <c r="B934" s="421"/>
      <c r="C934" s="422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</row>
    <row r="935" spans="1:26" ht="12.75">
      <c r="A935" s="420"/>
      <c r="B935" s="421"/>
      <c r="C935" s="422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</row>
    <row r="936" spans="1:26" ht="12.75">
      <c r="A936" s="420"/>
      <c r="B936" s="421"/>
      <c r="C936" s="422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</row>
    <row r="937" spans="1:26" ht="12.75">
      <c r="A937" s="420"/>
      <c r="B937" s="421"/>
      <c r="C937" s="422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</row>
    <row r="938" spans="1:26" ht="12.75">
      <c r="A938" s="420"/>
      <c r="B938" s="421"/>
      <c r="C938" s="422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</row>
    <row r="939" spans="1:26" ht="12.75">
      <c r="A939" s="420"/>
      <c r="B939" s="421"/>
      <c r="C939" s="422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</row>
    <row r="940" spans="1:26" ht="12.75">
      <c r="A940" s="420"/>
      <c r="B940" s="421"/>
      <c r="C940" s="422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</row>
    <row r="941" spans="1:26" ht="12.75">
      <c r="A941" s="420"/>
      <c r="B941" s="421"/>
      <c r="C941" s="422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</row>
    <row r="942" spans="1:26" ht="12.75">
      <c r="A942" s="420"/>
      <c r="B942" s="421"/>
      <c r="C942" s="422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</row>
    <row r="943" spans="1:26" ht="12.75">
      <c r="A943" s="420"/>
      <c r="B943" s="421"/>
      <c r="C943" s="422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</row>
    <row r="944" spans="1:26" ht="12.75">
      <c r="A944" s="420"/>
      <c r="B944" s="421"/>
      <c r="C944" s="422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</row>
    <row r="945" spans="1:26" ht="12.75">
      <c r="A945" s="420"/>
      <c r="B945" s="421"/>
      <c r="C945" s="422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</row>
    <row r="946" spans="1:26" ht="12.75">
      <c r="A946" s="420"/>
      <c r="B946" s="421"/>
      <c r="C946" s="422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</row>
    <row r="947" spans="1:26" ht="12.75">
      <c r="A947" s="420"/>
      <c r="B947" s="421"/>
      <c r="C947" s="422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</row>
    <row r="948" spans="1:26" ht="12.75">
      <c r="A948" s="420"/>
      <c r="B948" s="421"/>
      <c r="C948" s="422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</row>
    <row r="949" spans="1:26" ht="12.75">
      <c r="A949" s="420"/>
      <c r="B949" s="421"/>
      <c r="C949" s="422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</row>
    <row r="950" spans="1:26" ht="12.75">
      <c r="A950" s="420"/>
      <c r="B950" s="421"/>
      <c r="C950" s="422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</row>
    <row r="951" spans="1:26" ht="12.75">
      <c r="A951" s="420"/>
      <c r="B951" s="421"/>
      <c r="C951" s="422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</row>
    <row r="952" spans="1:26" ht="12.75">
      <c r="A952" s="420"/>
      <c r="B952" s="421"/>
      <c r="C952" s="422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</row>
    <row r="953" spans="1:26" ht="12.75">
      <c r="A953" s="420"/>
      <c r="B953" s="421"/>
      <c r="C953" s="422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</row>
    <row r="954" spans="1:26" ht="12.75">
      <c r="A954" s="420"/>
      <c r="B954" s="421"/>
      <c r="C954" s="422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</row>
    <row r="955" spans="1:26" ht="12.75">
      <c r="A955" s="420"/>
      <c r="B955" s="421"/>
      <c r="C955" s="422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</row>
    <row r="956" spans="1:26" ht="12.75">
      <c r="A956" s="420"/>
      <c r="B956" s="421"/>
      <c r="C956" s="422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</row>
    <row r="957" spans="1:26" ht="12.75">
      <c r="A957" s="420"/>
      <c r="B957" s="421"/>
      <c r="C957" s="422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</row>
    <row r="958" spans="1:26" ht="12.75">
      <c r="A958" s="420"/>
      <c r="B958" s="421"/>
      <c r="C958" s="422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</row>
    <row r="959" spans="1:26" ht="12.75">
      <c r="A959" s="420"/>
      <c r="B959" s="421"/>
      <c r="C959" s="422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</row>
    <row r="960" spans="1:26" ht="12.75">
      <c r="A960" s="420"/>
      <c r="B960" s="421"/>
      <c r="C960" s="422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</row>
    <row r="961" spans="1:26" ht="12.75">
      <c r="A961" s="420"/>
      <c r="B961" s="421"/>
      <c r="C961" s="422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</row>
    <row r="962" spans="1:26" ht="12.75">
      <c r="A962" s="420"/>
      <c r="B962" s="421"/>
      <c r="C962" s="422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</row>
    <row r="963" spans="1:26" ht="12.75">
      <c r="A963" s="420"/>
      <c r="B963" s="421"/>
      <c r="C963" s="422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</row>
    <row r="964" spans="1:26" ht="12.75">
      <c r="A964" s="420"/>
      <c r="B964" s="421"/>
      <c r="C964" s="422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</row>
    <row r="965" spans="1:26" ht="12.75">
      <c r="A965" s="420"/>
      <c r="B965" s="421"/>
      <c r="C965" s="422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</row>
    <row r="966" spans="1:26" ht="12.75">
      <c r="A966" s="420"/>
      <c r="B966" s="421"/>
      <c r="C966" s="422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</row>
    <row r="967" spans="1:26" ht="12.75">
      <c r="A967" s="420"/>
      <c r="B967" s="421"/>
      <c r="C967" s="422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</row>
    <row r="968" spans="1:26" ht="12.75">
      <c r="A968" s="420"/>
      <c r="B968" s="421"/>
      <c r="C968" s="422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</row>
    <row r="969" spans="1:26" ht="12.75">
      <c r="A969" s="420"/>
      <c r="B969" s="421"/>
      <c r="C969" s="422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</row>
    <row r="970" spans="1:26" ht="12.75">
      <c r="A970" s="420"/>
      <c r="B970" s="421"/>
      <c r="C970" s="422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</row>
    <row r="971" spans="1:26" ht="12.75">
      <c r="A971" s="420"/>
      <c r="B971" s="421"/>
      <c r="C971" s="422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</row>
    <row r="972" spans="1:26" ht="12.75">
      <c r="A972" s="420"/>
      <c r="B972" s="421"/>
      <c r="C972" s="422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</row>
    <row r="973" spans="1:26" ht="12.75">
      <c r="A973" s="420"/>
      <c r="B973" s="421"/>
      <c r="C973" s="422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</row>
    <row r="974" spans="1:26" ht="12.75">
      <c r="A974" s="420"/>
      <c r="B974" s="421"/>
      <c r="C974" s="422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</row>
    <row r="975" spans="1:26" ht="12.75">
      <c r="A975" s="420"/>
      <c r="B975" s="421"/>
      <c r="C975" s="422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</row>
    <row r="976" spans="1:26" ht="12.75">
      <c r="A976" s="420"/>
      <c r="B976" s="421"/>
      <c r="C976" s="422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</row>
    <row r="977" spans="1:26" ht="12.75">
      <c r="A977" s="420"/>
      <c r="B977" s="421"/>
      <c r="C977" s="422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</row>
    <row r="978" spans="1:26" ht="12.75">
      <c r="A978" s="420"/>
      <c r="B978" s="421"/>
      <c r="C978" s="422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</row>
    <row r="979" spans="1:26" ht="12.75">
      <c r="A979" s="420"/>
      <c r="B979" s="421"/>
      <c r="C979" s="422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</row>
    <row r="980" spans="1:26" ht="12.75">
      <c r="A980" s="420"/>
      <c r="B980" s="421"/>
      <c r="C980" s="422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</row>
    <row r="981" spans="1:26" ht="12.75">
      <c r="A981" s="420"/>
      <c r="B981" s="421"/>
      <c r="C981" s="422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</row>
    <row r="982" spans="1:26" ht="12.75">
      <c r="A982" s="420"/>
      <c r="B982" s="421"/>
      <c r="C982" s="422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</row>
    <row r="983" spans="1:26" ht="12.75">
      <c r="A983" s="420"/>
      <c r="B983" s="421"/>
      <c r="C983" s="422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</row>
    <row r="984" spans="1:26" ht="12.75">
      <c r="A984" s="420"/>
      <c r="B984" s="421"/>
      <c r="C984" s="422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</row>
    <row r="985" spans="1:26" ht="12.75">
      <c r="A985" s="420"/>
      <c r="B985" s="421"/>
      <c r="C985" s="422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</row>
    <row r="986" spans="1:26" ht="12.75">
      <c r="A986" s="420"/>
      <c r="B986" s="421"/>
      <c r="C986" s="422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</row>
    <row r="987" spans="1:26" ht="12.75">
      <c r="A987" s="420"/>
      <c r="B987" s="421"/>
      <c r="C987" s="422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</row>
    <row r="988" spans="1:26" ht="12.75">
      <c r="A988" s="420"/>
      <c r="B988" s="421"/>
      <c r="C988" s="422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</row>
    <row r="989" spans="1:26" ht="12.75">
      <c r="A989" s="420"/>
      <c r="B989" s="421"/>
      <c r="C989" s="422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9월5주 박소영</vt:lpstr>
      <vt:lpstr>9월3주 왕은별</vt:lpstr>
      <vt:lpstr>9월4주 왕은별</vt:lpstr>
      <vt:lpstr>9월5주 왕은별</vt:lpstr>
      <vt:lpstr>10월1주 박소영</vt:lpstr>
      <vt:lpstr>10월1주 왕은별</vt:lpstr>
      <vt:lpstr>10월 1주 홍서율</vt:lpstr>
      <vt:lpstr>9월 3주 홍서율</vt:lpstr>
      <vt:lpstr>9월 4주 홍서율</vt:lpstr>
      <vt:lpstr>9월 5주 홍서율</vt:lpstr>
      <vt:lpstr>9월 5주 이송하</vt:lpstr>
      <vt:lpstr>10월 1주 이송하</vt:lpstr>
      <vt:lpstr>10월 2주 장소정</vt:lpstr>
      <vt:lpstr>9월 5주 최명신</vt:lpstr>
      <vt:lpstr>10월 1주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2021-10-15T07:03:28Z</dcterms:modified>
</cp:coreProperties>
</file>