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C1A5D4A3-7720-4C2A-9F35-45C7C2AE35A6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9" i="10"/>
  <c r="G17" i="10"/>
  <c r="G18" i="10"/>
  <c r="G19" i="10"/>
  <c r="G20" i="10"/>
  <c r="G21" i="10"/>
  <c r="G22" i="10"/>
  <c r="H2" i="10" l="1"/>
  <c r="G3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<sst xmlns="http://schemas.openxmlformats.org/spreadsheetml/2006/main" count="54" uniqueCount="44">
  <si>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</si>
  <si>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</si>
  <si>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</si>
  <si>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</si>
  <si>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</si>
  <si>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</si>
  <si>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</si>
  <si>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</si>
  <si>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</si>
  <si>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</si>
  <si>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</si>
  <si>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</si>
  <si>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</si>
  <si>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</si>
  <si>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</si>
  <si>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</si>
  <si>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</si>
  <si>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</si>
  <si>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</si>
  <si>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</si>
  <si>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</si>
  <si>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</si>
  <si>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</si>
  <si>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</si>
  <si>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</si>
  <si>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</si>
  <si>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디자인센터</t>
    <phoneticPr fontId="3" type="noConversion"/>
  </si>
  <si>
    <t>중</t>
  </si>
  <si>
    <t>통계 DB화 작업</t>
    <phoneticPr fontId="3" type="noConversion"/>
  </si>
  <si>
    <t>개인 OSM</t>
    <phoneticPr fontId="3" type="noConversion"/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</si>
  <si>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</si>
  <si>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</si>
  <si>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</si>
  <si>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</si>
  <si>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상</t>
  </si>
  <si>
    <t>작업요청서 첨부파일 업로드시 특수문자 처리</t>
    <phoneticPr fontId="3" type="noConversion"/>
  </si>
  <si>
    <t>중</t>
    <phoneticPr fontId="3" type="noConversion"/>
  </si>
  <si>
    <t>한글날 대체공휴일</t>
    <phoneticPr fontId="3" type="noConversion"/>
  </si>
  <si>
    <t>최초로그인 비밀번호 변경</t>
    <phoneticPr fontId="3" type="noConversion"/>
  </si>
  <si>
    <t>캠페인코드 추가</t>
    <phoneticPr fontId="3" type="noConversion"/>
  </si>
  <si>
    <r>
      <t>비밀번호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나눔고딕"/>
        <family val="3"/>
        <charset val="129"/>
      </rPr>
      <t>분실건수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나눔고딕"/>
        <family val="3"/>
        <charset val="129"/>
      </rPr>
      <t>및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나눔고딕"/>
        <family val="3"/>
        <charset val="129"/>
      </rPr>
      <t>회원건수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나눔고딕"/>
        <family val="3"/>
        <charset val="129"/>
      </rPr>
      <t>추출</t>
    </r>
    <phoneticPr fontId="3" type="noConversion"/>
  </si>
  <si>
    <t>SKB</t>
    <phoneticPr fontId="3" type="noConversion"/>
  </si>
  <si>
    <t>인터넷 속도상담센터 SMS발송문구 수정 및 테스트 데이터 삭제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</si>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</sst>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21</v>
      </c>
      <c r="G5" s="115"/>
      <c r="H5" s="115"/>
      <c r="I5" s="115"/>
      <c r="J5" s="115"/>
      <c r="K5" s="115"/>
      <c r="L5" s="116"/>
      <c r="M5" s="114" t="s">
        <v>22</v>
      </c>
      <c r="N5" s="115"/>
      <c r="O5" s="115"/>
      <c r="P5" s="115"/>
      <c r="Q5" s="116"/>
    </row>
    <row r="6" spans="1:17" ht="18" customHeight="1" x14ac:dyDescent="0.3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9"/>
      <c r="B7" s="109"/>
      <c r="C7" s="109"/>
      <c r="D7" s="111"/>
      <c r="E7" s="111"/>
      <c r="F7" s="113"/>
      <c r="G7" s="90">
        <f t="shared" ref="G7:Q7" si="0">SUM(G8:G36)</f>
        <v>20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66" t="s">
        <v>29</v>
      </c>
      <c r="B8" s="10" t="s">
        <v>16</v>
      </c>
      <c r="C8" s="36" t="s">
        <v>28</v>
      </c>
      <c r="D8" s="36"/>
      <c r="E8" s="13" t="s">
        <v>27</v>
      </c>
      <c r="F8" s="17">
        <v>0.8</v>
      </c>
      <c r="G8" s="92">
        <f>IF(SUM(H8:L8)=0,"",SUM(H8:L8))</f>
        <v>6.2</v>
      </c>
      <c r="H8" s="87"/>
      <c r="I8" s="28"/>
      <c r="J8" s="61"/>
      <c r="K8" s="61">
        <v>1.7</v>
      </c>
      <c r="L8" s="61">
        <v>4.5</v>
      </c>
      <c r="M8" s="27"/>
      <c r="N8" s="28"/>
      <c r="O8" s="28"/>
      <c r="P8" s="28"/>
      <c r="Q8" s="29"/>
    </row>
    <row r="9" spans="1:17" ht="20.100000000000001" customHeight="1" x14ac:dyDescent="0.3">
      <c r="A9" s="67"/>
      <c r="B9" s="11"/>
      <c r="C9" s="37" t="s">
        <v>39</v>
      </c>
      <c r="D9" s="37"/>
      <c r="E9" s="14" t="s">
        <v>9</v>
      </c>
      <c r="F9" s="17">
        <v>1</v>
      </c>
      <c r="G9" s="92">
        <f>IF(SUM(H9:L9)=0,"",SUM(H9:L9))</f>
        <v>2</v>
      </c>
      <c r="H9" s="88"/>
      <c r="I9" s="31">
        <v>2</v>
      </c>
      <c r="J9" s="61"/>
      <c r="K9" s="61"/>
      <c r="L9" s="61"/>
      <c r="M9" s="30"/>
      <c r="N9" s="31"/>
      <c r="O9" s="31"/>
      <c r="P9" s="31"/>
      <c r="Q9" s="32"/>
    </row>
    <row r="10" spans="1:17" ht="20.100000000000001" customHeight="1" x14ac:dyDescent="0.3">
      <c r="A10" s="67"/>
      <c r="B10" s="11"/>
      <c r="C10" s="37"/>
      <c r="D10" s="37"/>
      <c r="E10" s="91"/>
      <c r="F10" s="94"/>
      <c r="G10" s="123" t="str">
        <f t="shared" ref="G10:G16" si="1">IF(SUM(H10:L10)=0,"",SUM(H10:L10))</f>
        <v/>
      </c>
      <c r="H10" s="89"/>
      <c r="I10" s="31"/>
      <c r="J10" s="61"/>
      <c r="K10" s="61"/>
      <c r="L10" s="61"/>
      <c r="M10" s="30"/>
      <c r="N10" s="31"/>
      <c r="O10" s="31"/>
      <c r="P10" s="31"/>
      <c r="Q10" s="32"/>
    </row>
    <row r="11" spans="1:17" ht="20.100000000000001" customHeight="1" x14ac:dyDescent="0.3">
      <c r="A11" s="69" t="s">
        <v>26</v>
      </c>
      <c r="B11" s="39" t="s">
        <v>16</v>
      </c>
      <c r="C11" s="40" t="s">
        <v>38</v>
      </c>
      <c r="D11" s="40"/>
      <c r="E11" s="42" t="s">
        <v>34</v>
      </c>
      <c r="F11" s="41">
        <v>1</v>
      </c>
      <c r="G11" s="92">
        <f t="shared" si="1"/>
        <v>3</v>
      </c>
      <c r="H11" s="85"/>
      <c r="I11" s="45">
        <v>1</v>
      </c>
      <c r="J11" s="45"/>
      <c r="K11" s="45">
        <v>2</v>
      </c>
      <c r="L11" s="45"/>
      <c r="M11" s="44"/>
      <c r="N11" s="45"/>
      <c r="O11" s="45"/>
      <c r="P11" s="45"/>
      <c r="Q11" s="46"/>
    </row>
    <row r="12" spans="1:17" ht="20.100000000000001" customHeight="1" x14ac:dyDescent="0.3">
      <c r="A12" s="70"/>
      <c r="B12" s="55"/>
      <c r="C12" s="56" t="s">
        <v>35</v>
      </c>
      <c r="D12" s="56"/>
      <c r="E12" s="58" t="s">
        <v>36</v>
      </c>
      <c r="F12" s="57">
        <v>1</v>
      </c>
      <c r="G12" s="92">
        <f t="shared" si="1"/>
        <v>2</v>
      </c>
      <c r="H12" s="85"/>
      <c r="I12" s="61">
        <v>2</v>
      </c>
      <c r="J12" s="61"/>
      <c r="K12" s="61"/>
      <c r="L12" s="61"/>
      <c r="M12" s="60"/>
      <c r="N12" s="61"/>
      <c r="O12" s="61"/>
      <c r="P12" s="61"/>
      <c r="Q12" s="62"/>
    </row>
    <row r="13" spans="1:17" ht="20.100000000000001" customHeight="1" x14ac:dyDescent="0.3">
      <c r="A13" s="70"/>
      <c r="B13" s="55"/>
      <c r="C13" s="56" t="s">
        <v>40</v>
      </c>
      <c r="D13" s="56"/>
      <c r="E13" s="58" t="s">
        <v>9</v>
      </c>
      <c r="F13" s="49">
        <v>1</v>
      </c>
      <c r="G13" s="93">
        <f t="shared" si="1"/>
        <v>3</v>
      </c>
      <c r="H13" s="86"/>
      <c r="I13" s="61"/>
      <c r="J13" s="61">
        <v>3</v>
      </c>
      <c r="K13" s="61"/>
      <c r="L13" s="61"/>
      <c r="M13" s="60"/>
      <c r="N13" s="61"/>
      <c r="O13" s="61"/>
      <c r="P13" s="61"/>
      <c r="Q13" s="62"/>
    </row>
    <row r="14" spans="1:17" ht="20.100000000000001" customHeight="1" x14ac:dyDescent="0.3">
      <c r="A14" s="71" t="s">
        <v>41</v>
      </c>
      <c r="B14" s="39" t="s">
        <v>16</v>
      </c>
      <c r="C14" s="40" t="s">
        <v>42</v>
      </c>
      <c r="D14" s="40"/>
      <c r="E14" s="42" t="s">
        <v>9</v>
      </c>
      <c r="F14" s="57">
        <v>1</v>
      </c>
      <c r="G14" s="92">
        <f t="shared" si="1"/>
        <v>2</v>
      </c>
      <c r="H14" s="60"/>
      <c r="I14" s="45"/>
      <c r="J14" s="45">
        <v>2</v>
      </c>
      <c r="K14" s="45"/>
      <c r="L14" s="45"/>
      <c r="M14" s="44"/>
      <c r="N14" s="45"/>
      <c r="O14" s="45"/>
      <c r="P14" s="45"/>
      <c r="Q14" s="46"/>
    </row>
    <row r="15" spans="1:17" ht="20.100000000000001" customHeight="1" x14ac:dyDescent="0.3">
      <c r="A15" s="67"/>
      <c r="B15" s="55"/>
      <c r="C15" s="56"/>
      <c r="D15" s="56"/>
      <c r="E15" s="58"/>
      <c r="F15" s="57"/>
      <c r="G15" s="92" t="str">
        <f t="shared" si="1"/>
        <v/>
      </c>
      <c r="H15" s="60"/>
      <c r="I15" s="61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68"/>
      <c r="B16" s="47"/>
      <c r="C16" s="48"/>
      <c r="D16" s="48"/>
      <c r="E16" s="50"/>
      <c r="F16" s="49"/>
      <c r="G16" s="123" t="str">
        <f t="shared" si="1"/>
        <v/>
      </c>
      <c r="H16" s="52"/>
      <c r="I16" s="53"/>
      <c r="J16" s="53"/>
      <c r="K16" s="53"/>
      <c r="L16" s="53"/>
      <c r="M16" s="52"/>
      <c r="N16" s="53"/>
      <c r="O16" s="53"/>
      <c r="P16" s="53"/>
      <c r="Q16" s="54"/>
    </row>
    <row r="17" spans="1:17" ht="20.100000000000001" customHeight="1" x14ac:dyDescent="0.3">
      <c r="A17" s="71" t="s">
        <v>30</v>
      </c>
      <c r="B17" s="39" t="s">
        <v>31</v>
      </c>
      <c r="C17" s="40" t="s">
        <v>33</v>
      </c>
      <c r="D17" s="40"/>
      <c r="E17" s="42"/>
      <c r="F17" s="41"/>
      <c r="G17" s="59">
        <f t="shared" ref="G15:G31" si="2">IF(SUM(H17:L17)=0,"",SUM(H17:L17))</f>
        <v>1</v>
      </c>
      <c r="H17" s="60"/>
      <c r="I17" s="45"/>
      <c r="J17" s="45"/>
      <c r="K17" s="45">
        <v>0.5</v>
      </c>
      <c r="L17" s="45">
        <v>0.5</v>
      </c>
      <c r="M17" s="44"/>
      <c r="N17" s="45"/>
      <c r="O17" s="45"/>
      <c r="P17" s="45"/>
      <c r="Q17" s="46"/>
    </row>
    <row r="18" spans="1:17" ht="20.100000000000001" customHeight="1" x14ac:dyDescent="0.3">
      <c r="A18" s="67"/>
      <c r="B18" s="55" t="s">
        <v>32</v>
      </c>
      <c r="C18" s="56"/>
      <c r="D18" s="56"/>
      <c r="E18" s="58"/>
      <c r="F18" s="57"/>
      <c r="G18" s="59">
        <f t="shared" si="2"/>
        <v>0.8</v>
      </c>
      <c r="H18" s="60"/>
      <c r="I18" s="61"/>
      <c r="J18" s="61"/>
      <c r="K18" s="61">
        <v>0.8</v>
      </c>
      <c r="L18" s="61"/>
      <c r="M18" s="60"/>
      <c r="N18" s="61"/>
      <c r="O18" s="61"/>
      <c r="P18" s="61"/>
      <c r="Q18" s="62"/>
    </row>
    <row r="19" spans="1:17" ht="20.100000000000001" customHeight="1" x14ac:dyDescent="0.3">
      <c r="A19" s="67"/>
      <c r="B19" s="55"/>
      <c r="C19" s="56"/>
      <c r="D19" s="56"/>
      <c r="E19" s="58"/>
      <c r="F19" s="57"/>
      <c r="G19" s="59" t="str">
        <f t="shared" si="2"/>
        <v/>
      </c>
      <c r="H19" s="60"/>
      <c r="I19" s="61"/>
      <c r="J19" s="61"/>
      <c r="K19" s="61"/>
      <c r="L19" s="61"/>
      <c r="M19" s="60"/>
      <c r="N19" s="61"/>
      <c r="O19" s="61"/>
      <c r="P19" s="61"/>
      <c r="Q19" s="62"/>
    </row>
    <row r="20" spans="1:17" ht="20.100000000000001" customHeight="1" x14ac:dyDescent="0.3">
      <c r="A20" s="67"/>
      <c r="B20" s="55"/>
      <c r="C20" s="56"/>
      <c r="D20" s="56"/>
      <c r="E20" s="58"/>
      <c r="F20" s="57"/>
      <c r="G20" s="59" t="str">
        <f t="shared" si="2"/>
        <v/>
      </c>
      <c r="H20" s="60"/>
      <c r="I20" s="61"/>
      <c r="J20" s="61"/>
      <c r="K20" s="61"/>
      <c r="L20" s="61"/>
      <c r="M20" s="60"/>
      <c r="N20" s="61"/>
      <c r="O20" s="61"/>
      <c r="P20" s="61"/>
      <c r="Q20" s="62"/>
    </row>
    <row r="21" spans="1:17" ht="20.100000000000001" customHeight="1" x14ac:dyDescent="0.3">
      <c r="A21" s="67"/>
      <c r="B21" s="55"/>
      <c r="C21" s="56"/>
      <c r="D21" s="56"/>
      <c r="E21" s="58"/>
      <c r="F21" s="57"/>
      <c r="G21" s="59" t="str">
        <f t="shared" si="2"/>
        <v/>
      </c>
      <c r="H21" s="60"/>
      <c r="I21" s="61"/>
      <c r="J21" s="61"/>
      <c r="K21" s="61"/>
      <c r="L21" s="61"/>
      <c r="M21" s="60"/>
      <c r="N21" s="61"/>
      <c r="O21" s="61"/>
      <c r="P21" s="61"/>
      <c r="Q21" s="62"/>
    </row>
    <row r="22" spans="1:17" ht="20.100000000000001" customHeight="1" x14ac:dyDescent="0.3">
      <c r="A22" s="68"/>
      <c r="B22" s="47"/>
      <c r="C22" s="48"/>
      <c r="D22" s="48"/>
      <c r="E22" s="50"/>
      <c r="F22" s="49"/>
      <c r="G22" s="59" t="str">
        <f t="shared" si="2"/>
        <v/>
      </c>
      <c r="H22" s="52"/>
      <c r="I22" s="53"/>
      <c r="J22" s="53"/>
      <c r="K22" s="53"/>
      <c r="L22" s="53"/>
      <c r="M22" s="52"/>
      <c r="N22" s="53"/>
      <c r="O22" s="53"/>
      <c r="P22" s="53"/>
      <c r="Q22" s="54"/>
    </row>
    <row r="23" spans="1:17" ht="20.100000000000001" customHeight="1" x14ac:dyDescent="0.3">
      <c r="A23" s="71"/>
      <c r="B23" s="39"/>
      <c r="C23" s="40"/>
      <c r="D23" s="40"/>
      <c r="E23" s="42"/>
      <c r="F23" s="41"/>
      <c r="G23" s="43"/>
      <c r="H23" s="44"/>
      <c r="I23" s="45"/>
      <c r="J23" s="45"/>
      <c r="K23" s="45"/>
      <c r="L23" s="45"/>
      <c r="M23" s="44"/>
      <c r="N23" s="45"/>
      <c r="O23" s="45"/>
      <c r="P23" s="45"/>
      <c r="Q23" s="46"/>
    </row>
    <row r="24" spans="1:17" ht="20.100000000000001" customHeight="1" x14ac:dyDescent="0.3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61"/>
      <c r="L24" s="61"/>
      <c r="M24" s="60"/>
      <c r="N24" s="61"/>
      <c r="O24" s="61"/>
      <c r="P24" s="61"/>
      <c r="Q24" s="62"/>
    </row>
    <row r="25" spans="1:17" ht="20.100000000000001" customHeight="1" x14ac:dyDescent="0.3">
      <c r="A25" s="68"/>
      <c r="B25" s="47"/>
      <c r="C25" s="48"/>
      <c r="D25" s="48"/>
      <c r="E25" s="50"/>
      <c r="F25" s="49"/>
      <c r="G25" s="51"/>
      <c r="H25" s="52"/>
      <c r="I25" s="53"/>
      <c r="J25" s="53"/>
      <c r="K25" s="53"/>
      <c r="L25" s="53"/>
      <c r="M25" s="52"/>
      <c r="N25" s="53"/>
      <c r="O25" s="53"/>
      <c r="P25" s="53"/>
      <c r="Q25" s="54"/>
    </row>
    <row r="26" spans="1:17" ht="20.100000000000001" customHeight="1" x14ac:dyDescent="0.3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45"/>
      <c r="L26" s="45"/>
      <c r="M26" s="44"/>
      <c r="N26" s="45"/>
      <c r="O26" s="45"/>
      <c r="P26" s="45"/>
      <c r="Q26" s="46"/>
    </row>
    <row r="27" spans="1:17" ht="20.100000000000001" customHeight="1" x14ac:dyDescent="0.3">
      <c r="A27" s="68"/>
      <c r="B27" s="47"/>
      <c r="C27" s="48"/>
      <c r="D27" s="48"/>
      <c r="E27" s="50"/>
      <c r="F27" s="49"/>
      <c r="G27" s="51"/>
      <c r="H27" s="52"/>
      <c r="I27" s="53"/>
      <c r="J27" s="53"/>
      <c r="K27" s="53"/>
      <c r="L27" s="53"/>
      <c r="M27" s="52"/>
      <c r="N27" s="53"/>
      <c r="O27" s="53"/>
      <c r="P27" s="53"/>
      <c r="Q27" s="54"/>
    </row>
    <row r="28" spans="1:17" ht="20.100000000000001" customHeight="1" x14ac:dyDescent="0.3">
      <c r="A28" s="71"/>
      <c r="B28" s="39"/>
      <c r="C28" s="40"/>
      <c r="D28" s="40"/>
      <c r="E28" s="42"/>
      <c r="F28" s="41"/>
      <c r="G28" s="43"/>
      <c r="H28" s="44"/>
      <c r="I28" s="45"/>
      <c r="J28" s="45"/>
      <c r="K28" s="45"/>
      <c r="L28" s="45"/>
      <c r="M28" s="44"/>
      <c r="N28" s="45"/>
      <c r="O28" s="45"/>
      <c r="P28" s="45"/>
      <c r="Q28" s="46"/>
    </row>
    <row r="29" spans="1:17" ht="20.100000000000001" customHeight="1" x14ac:dyDescent="0.3">
      <c r="A29" s="67"/>
      <c r="B29" s="55"/>
      <c r="C29" s="56"/>
      <c r="D29" s="56"/>
      <c r="E29" s="58"/>
      <c r="F29" s="57"/>
      <c r="G29" s="59"/>
      <c r="H29" s="60"/>
      <c r="I29" s="61"/>
      <c r="J29" s="61"/>
      <c r="K29" s="61"/>
      <c r="L29" s="61"/>
      <c r="M29" s="60"/>
      <c r="N29" s="61"/>
      <c r="O29" s="61"/>
      <c r="P29" s="61"/>
      <c r="Q29" s="62"/>
    </row>
    <row r="30" spans="1:17" ht="20.100000000000001" customHeight="1" x14ac:dyDescent="0.3">
      <c r="A30" s="67"/>
      <c r="B30" s="55"/>
      <c r="C30" s="56"/>
      <c r="D30" s="56"/>
      <c r="E30" s="58"/>
      <c r="F30" s="57"/>
      <c r="G30" s="59"/>
      <c r="H30" s="60"/>
      <c r="I30" s="61"/>
      <c r="J30" s="61"/>
      <c r="K30" s="61"/>
      <c r="L30" s="96"/>
      <c r="M30" s="84"/>
      <c r="N30" s="61"/>
      <c r="O30" s="61"/>
      <c r="P30" s="61"/>
      <c r="Q30" s="62"/>
    </row>
    <row r="31" spans="1:17" ht="20.100000000000001" customHeight="1" x14ac:dyDescent="0.3">
      <c r="A31" s="63" t="s">
        <v>24</v>
      </c>
      <c r="B31" s="10" t="s">
        <v>19</v>
      </c>
      <c r="C31" s="36"/>
      <c r="D31" s="36"/>
      <c r="E31" s="36"/>
      <c r="F31" s="16"/>
      <c r="G31" s="65" t="str">
        <f t="shared" si="2"/>
        <v/>
      </c>
      <c r="H31" s="27"/>
      <c r="I31" s="28"/>
      <c r="J31" s="82"/>
      <c r="K31" s="82"/>
      <c r="L31" s="61"/>
      <c r="M31" s="60"/>
      <c r="N31" s="28"/>
      <c r="O31" s="87"/>
      <c r="P31" s="28"/>
      <c r="Q31" s="29"/>
    </row>
    <row r="32" spans="1:17" ht="20.100000000000001" customHeight="1" x14ac:dyDescent="0.3">
      <c r="A32" s="72"/>
      <c r="B32" s="11" t="s">
        <v>23</v>
      </c>
      <c r="C32" s="37" t="s">
        <v>37</v>
      </c>
      <c r="D32" s="37"/>
      <c r="E32" s="37"/>
      <c r="F32" s="97"/>
      <c r="G32" s="18"/>
      <c r="H32" s="88">
        <v>5</v>
      </c>
      <c r="I32" s="31"/>
      <c r="J32" s="61"/>
      <c r="K32" s="61"/>
      <c r="L32" s="61"/>
      <c r="M32" s="60"/>
      <c r="N32" s="31"/>
      <c r="O32" s="31"/>
      <c r="P32" s="88"/>
      <c r="Q32" s="32"/>
    </row>
    <row r="33" spans="1:17" ht="20.100000000000001" customHeight="1" x14ac:dyDescent="0.3">
      <c r="A33" s="64"/>
      <c r="B33" s="12"/>
      <c r="C33" s="38"/>
      <c r="D33" s="38"/>
      <c r="E33" s="38"/>
      <c r="F33" s="19"/>
      <c r="G33" s="20"/>
      <c r="H33" s="33"/>
      <c r="I33" s="34"/>
      <c r="J33" s="83"/>
      <c r="K33" s="83"/>
      <c r="L33" s="61"/>
      <c r="M33" s="60"/>
      <c r="N33" s="34"/>
      <c r="O33" s="34"/>
      <c r="P33" s="95"/>
      <c r="Q33" s="35"/>
    </row>
    <row r="34" spans="1:17" ht="20.100000000000001" customHeight="1" x14ac:dyDescent="0.3">
      <c r="A34" s="74" t="s">
        <v>17</v>
      </c>
      <c r="B34" s="76" t="s">
        <v>18</v>
      </c>
      <c r="C34" s="98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100"/>
    </row>
    <row r="35" spans="1:17" ht="20.100000000000001" customHeight="1" x14ac:dyDescent="0.3">
      <c r="A35" s="72"/>
      <c r="B35" s="77"/>
      <c r="C35" s="10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3"/>
    </row>
    <row r="36" spans="1:17" ht="20.100000000000001" customHeight="1" x14ac:dyDescent="0.3">
      <c r="A36" s="75"/>
      <c r="B36" s="78"/>
      <c r="C36" s="104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</row>
  </sheetData>
  <mergeCells count="14">
    <mergeCell ref="C34:Q34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2021-10-15T05:44:04Z</dcterms:modified>
</cp:coreProperties>
</file>