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10" documentId="8_{55F0AB7B-927D-4D29-B878-DE160D641648}" xr6:coauthVersionLast="47" xr6:coauthVersionMax="47" xr10:uidLastSave="{731C0A5E-6635-4886-B960-7C92996B4684}"/>
  <bookViews>
    <workbookView xWindow="28680" yWindow="-325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0" l="1"/>
  <c r="G9" i="10"/>
  <c r="G10" i="10"/>
  <c r="G11" i="10"/>
  <c r="G12" i="10"/>
  <c r="G13" i="10"/>
  <c r="G14" i="10"/>
  <c r="G8" i="10"/>
  <c r="H2" i="10"/>
  <c r="G15" i="10"/>
  <c r="G17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<sst xmlns="http://schemas.openxmlformats.org/spreadsheetml/2006/main" count="52" uniqueCount="42">
  <si>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</si>
  <si>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</si>
  <si>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</si>
  <si>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</si>
  <si>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</si>
  <si>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</si>
  <si>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</si>
  <si>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</si>
  <si>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</si>
  <si>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</si>
  <si>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</si>
  <si>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</si>
  <si>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</si>
  <si>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</si>
  <si>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</si>
  <si>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</si>
  <si>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</si>
  <si>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</si>
  <si>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</si>
  <si>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</si>
  <si>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</si>
  <si>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</si>
  <si>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</si>
  <si>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</si>
  <si>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</si>
  <si>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제휴DB시스템 고도화</t>
    <phoneticPr fontId="3" type="noConversion"/>
  </si>
  <si>
    <t>개발팀 주간회의</t>
    <phoneticPr fontId="3" type="noConversion"/>
  </si>
  <si>
    <t>주간 개발이슈내역 및 대응전략 회의</t>
    <phoneticPr fontId="3" type="noConversion"/>
  </si>
  <si>
    <t>시스템 모니터링</t>
    <phoneticPr fontId="3" type="noConversion"/>
  </si>
  <si>
    <t>중</t>
  </si>
  <si>
    <t>제휴DB시스템</t>
  </si>
  <si>
    <t>고도화팀 소스 머징 및 개발기 테스트</t>
    <phoneticPr fontId="3" type="noConversion"/>
  </si>
  <si>
    <t>상</t>
    <phoneticPr fontId="3" type="noConversion"/>
  </si>
  <si>
    <t>중</t>
    <phoneticPr fontId="3" type="noConversion"/>
  </si>
  <si>
    <t>상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</si>
  <si>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2021. 10. 02 ~ 2021. 10. 08</t>
    </r>
    <phoneticPr fontId="3" type="noConversion"/>
  </si>
  <si>
    <t>네이버페이 이벤트 페이지 작업</t>
    <phoneticPr fontId="3" type="noConversion"/>
  </si>
  <si>
    <t>현대카드 제휴DB시스템</t>
    <phoneticPr fontId="3" type="noConversion"/>
  </si>
  <si>
    <t>추가 DB 클린징 후 업로드 요청 건 처리</t>
    <phoneticPr fontId="3" type="noConversion"/>
  </si>
  <si>
    <t>보안진단관련</t>
    <phoneticPr fontId="3" type="noConversion"/>
  </si>
  <si>
    <t>개인정보 보안진단 관련 문서 현행화 요청 처리</t>
    <phoneticPr fontId="3" type="noConversion"/>
  </si>
  <si>
    <t>신규 다셋탑 캠페인별 분리작업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</si>
</sst>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K11" sqref="K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6" t="s">
        <v>15</v>
      </c>
      <c r="D2" s="76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s="6" customFormat="1" ht="18" customHeight="1" x14ac:dyDescent="0.3">
      <c r="A5" s="88"/>
      <c r="B5" s="89"/>
      <c r="C5" s="89"/>
      <c r="D5" s="89"/>
      <c r="E5" s="90"/>
      <c r="F5" s="82" t="s">
        <v>19</v>
      </c>
      <c r="G5" s="83"/>
      <c r="H5" s="83"/>
      <c r="I5" s="83"/>
      <c r="J5" s="83"/>
      <c r="K5" s="83"/>
      <c r="L5" s="84"/>
      <c r="M5" s="82" t="s">
        <v>20</v>
      </c>
      <c r="N5" s="83"/>
      <c r="O5" s="83"/>
      <c r="P5" s="83"/>
      <c r="Q5" s="84"/>
    </row>
    <row r="6" spans="1:17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8"/>
      <c r="B7" s="78"/>
      <c r="C7" s="78"/>
      <c r="D7" s="80"/>
      <c r="E7" s="80"/>
      <c r="F7" s="80"/>
      <c r="G7" s="25">
        <f t="shared" ref="G7:Q7" si="0">SUM(G8:G20)</f>
        <v>20.3</v>
      </c>
      <c r="H7" s="25">
        <f t="shared" si="0"/>
        <v>5</v>
      </c>
      <c r="I7" s="26">
        <f t="shared" si="0"/>
        <v>5.3</v>
      </c>
      <c r="J7" s="26">
        <f t="shared" si="0"/>
        <v>4.8</v>
      </c>
      <c r="K7" s="26">
        <f t="shared" si="0"/>
        <v>5.3999999999999995</v>
      </c>
      <c r="L7" s="27">
        <f t="shared" si="0"/>
        <v>4.8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25</v>
      </c>
      <c r="C8" s="38" t="s">
        <v>41</v>
      </c>
      <c r="D8" s="37"/>
      <c r="E8" s="13" t="s">
        <v>8</v>
      </c>
      <c r="F8" s="16">
        <v>0.5</v>
      </c>
      <c r="G8" s="17">
        <f>IF(SUM(H8:L8)=0,"",SUM(H8:L8))</f>
        <v>5</v>
      </c>
      <c r="H8" s="28"/>
      <c r="I8" s="29">
        <v>1</v>
      </c>
      <c r="J8" s="63">
        <v>1</v>
      </c>
      <c r="K8" s="29">
        <v>1</v>
      </c>
      <c r="L8" s="30">
        <v>2</v>
      </c>
      <c r="M8" s="28"/>
      <c r="N8" s="29"/>
      <c r="O8" s="29"/>
      <c r="P8" s="29"/>
      <c r="Q8" s="30"/>
    </row>
    <row r="9" spans="1:17" ht="20.100000000000001" customHeight="1" x14ac:dyDescent="0.3">
      <c r="A9" s="51"/>
      <c r="B9" s="11" t="s">
        <v>25</v>
      </c>
      <c r="C9" s="38" t="s">
        <v>31</v>
      </c>
      <c r="D9" s="38"/>
      <c r="E9" s="14" t="s">
        <v>32</v>
      </c>
      <c r="F9" s="18">
        <v>0.9</v>
      </c>
      <c r="G9" s="66">
        <f t="shared" ref="G9:G13" si="1">IF(SUM(H9:L9)=0,"",SUM(H9:L9))</f>
        <v>0.8</v>
      </c>
      <c r="H9" s="31"/>
      <c r="I9" s="32"/>
      <c r="J9" s="32"/>
      <c r="K9" s="32">
        <v>0.3</v>
      </c>
      <c r="L9" s="33">
        <v>0.5</v>
      </c>
      <c r="M9" s="31"/>
      <c r="N9" s="32"/>
      <c r="O9" s="32"/>
      <c r="P9" s="32"/>
      <c r="Q9" s="33"/>
    </row>
    <row r="10" spans="1:17" ht="20.100000000000001" customHeight="1" x14ac:dyDescent="0.3">
      <c r="A10" s="51"/>
      <c r="B10" s="11" t="s">
        <v>30</v>
      </c>
      <c r="C10" s="38" t="s">
        <v>36</v>
      </c>
      <c r="D10" s="38"/>
      <c r="E10" s="14" t="s">
        <v>8</v>
      </c>
      <c r="F10" s="18">
        <v>1</v>
      </c>
      <c r="G10" s="66">
        <f t="shared" si="1"/>
        <v>8.5</v>
      </c>
      <c r="H10" s="31"/>
      <c r="I10" s="32">
        <v>2</v>
      </c>
      <c r="J10" s="32">
        <v>2.5</v>
      </c>
      <c r="K10" s="32">
        <v>2</v>
      </c>
      <c r="L10" s="33">
        <v>2</v>
      </c>
      <c r="M10" s="31"/>
      <c r="N10" s="32"/>
      <c r="O10" s="32"/>
      <c r="P10" s="32"/>
      <c r="Q10" s="33"/>
    </row>
    <row r="11" spans="1:17" ht="20.100000000000001" customHeight="1" x14ac:dyDescent="0.3">
      <c r="A11" s="51"/>
      <c r="B11" s="11" t="s">
        <v>37</v>
      </c>
      <c r="C11" s="38" t="s">
        <v>38</v>
      </c>
      <c r="D11" s="38"/>
      <c r="E11" s="14" t="s">
        <v>33</v>
      </c>
      <c r="F11" s="18">
        <v>1</v>
      </c>
      <c r="G11" s="66">
        <f t="shared" si="1"/>
        <v>2</v>
      </c>
      <c r="H11" s="31"/>
      <c r="I11" s="32">
        <v>1</v>
      </c>
      <c r="J11" s="32"/>
      <c r="K11" s="32">
        <v>1</v>
      </c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1"/>
      <c r="B12" s="11" t="s">
        <v>39</v>
      </c>
      <c r="C12" s="38" t="s">
        <v>40</v>
      </c>
      <c r="D12" s="38"/>
      <c r="E12" s="14" t="s">
        <v>34</v>
      </c>
      <c r="F12" s="18">
        <v>1</v>
      </c>
      <c r="G12" s="66">
        <f t="shared" si="1"/>
        <v>2</v>
      </c>
      <c r="H12" s="31"/>
      <c r="I12" s="32">
        <v>1</v>
      </c>
      <c r="J12" s="32">
        <v>1</v>
      </c>
      <c r="K12" s="32"/>
      <c r="L12" s="33"/>
      <c r="M12" s="31"/>
      <c r="N12" s="32"/>
      <c r="O12" s="32"/>
      <c r="P12" s="32"/>
      <c r="Q12" s="33"/>
    </row>
    <row r="13" spans="1:17" ht="20.100000000000001" customHeight="1" x14ac:dyDescent="0.3">
      <c r="A13" s="51"/>
      <c r="B13" s="11" t="s">
        <v>26</v>
      </c>
      <c r="C13" s="38" t="s">
        <v>27</v>
      </c>
      <c r="D13" s="38"/>
      <c r="E13" s="14" t="s">
        <v>29</v>
      </c>
      <c r="F13" s="18">
        <v>1</v>
      </c>
      <c r="G13" s="66">
        <f t="shared" si="1"/>
        <v>0.8</v>
      </c>
      <c r="H13" s="31"/>
      <c r="I13" s="32"/>
      <c r="J13" s="64"/>
      <c r="K13" s="32">
        <v>0.8</v>
      </c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52"/>
      <c r="B14" s="40" t="s">
        <v>28</v>
      </c>
      <c r="C14" s="41" t="s">
        <v>28</v>
      </c>
      <c r="D14" s="41"/>
      <c r="E14" s="43" t="s">
        <v>29</v>
      </c>
      <c r="F14" s="42">
        <v>1</v>
      </c>
      <c r="G14" s="19">
        <f t="shared" ref="G14" si="2">IF(SUM(H14:L14)=0,"",SUM(H14:L14))</f>
        <v>1.2</v>
      </c>
      <c r="H14" s="31"/>
      <c r="I14" s="32">
        <v>0.3</v>
      </c>
      <c r="J14" s="64">
        <v>0.3</v>
      </c>
      <c r="K14" s="32">
        <v>0.3</v>
      </c>
      <c r="L14" s="33">
        <v>0.3</v>
      </c>
      <c r="M14" s="44"/>
      <c r="N14" s="45"/>
      <c r="O14" s="45"/>
      <c r="P14" s="45"/>
      <c r="Q14" s="46"/>
    </row>
    <row r="15" spans="1:17" ht="20.100000000000001" customHeight="1" x14ac:dyDescent="0.3">
      <c r="A15" s="47" t="s">
        <v>22</v>
      </c>
      <c r="B15" s="10" t="s">
        <v>17</v>
      </c>
      <c r="C15" s="37"/>
      <c r="D15" s="37"/>
      <c r="E15" s="37"/>
      <c r="F15" s="16"/>
      <c r="G15" s="49" t="str">
        <f t="shared" ref="G15:G17" si="3">IF(SUM(H15:L15)=0,"",SUM(H15:L15))</f>
        <v/>
      </c>
      <c r="H15" s="28"/>
      <c r="I15" s="29"/>
      <c r="J15" s="63"/>
      <c r="K15" s="29"/>
      <c r="L15" s="30"/>
      <c r="M15" s="28"/>
      <c r="N15" s="29"/>
      <c r="O15" s="29"/>
      <c r="P15" s="29"/>
      <c r="Q15" s="30"/>
    </row>
    <row r="16" spans="1:17" ht="20.100000000000001" customHeight="1" x14ac:dyDescent="0.3">
      <c r="A16" s="53"/>
      <c r="B16" s="11" t="s">
        <v>21</v>
      </c>
      <c r="C16" s="38"/>
      <c r="D16" s="38"/>
      <c r="E16" s="38"/>
      <c r="F16" s="18"/>
      <c r="G16" s="19"/>
      <c r="H16" s="31">
        <v>5</v>
      </c>
      <c r="I16" s="32"/>
      <c r="J16" s="64"/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48"/>
      <c r="B17" s="12"/>
      <c r="C17" s="39"/>
      <c r="D17" s="39"/>
      <c r="E17" s="39"/>
      <c r="F17" s="20"/>
      <c r="G17" s="21" t="str">
        <f t="shared" si="3"/>
        <v/>
      </c>
      <c r="H17" s="34"/>
      <c r="I17" s="35"/>
      <c r="J17" s="65"/>
      <c r="K17" s="35"/>
      <c r="L17" s="36"/>
      <c r="M17" s="34"/>
      <c r="N17" s="35"/>
      <c r="O17" s="35"/>
      <c r="P17" s="35"/>
      <c r="Q17" s="36"/>
    </row>
    <row r="18" spans="1:17" ht="20.100000000000001" customHeight="1" x14ac:dyDescent="0.3">
      <c r="A18" s="55" t="s">
        <v>16</v>
      </c>
      <c r="B18" s="57"/>
      <c r="C18" s="67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9"/>
    </row>
    <row r="19" spans="1:17" ht="20.100000000000001" customHeight="1" x14ac:dyDescent="0.3">
      <c r="A19" s="53"/>
      <c r="B19" s="58"/>
      <c r="C19" s="70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2"/>
    </row>
    <row r="20" spans="1:17" ht="20.100000000000001" customHeight="1" x14ac:dyDescent="0.3">
      <c r="A20" s="56"/>
      <c r="B20" s="59"/>
      <c r="C20" s="7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5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2021-10-18T08:04:13Z</dcterms:modified>
</cp:coreProperties>
</file>