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65DA1166-8F73-4EEC-B38F-A58516590B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15" i="1" l="1"/>
  <c r="G12" i="1"/>
  <c r="G13" i="1"/>
  <c r="G16" i="1"/>
  <c r="G17" i="1"/>
  <c r="G18" i="1"/>
  <c r="G9" i="1"/>
  <c r="G14" i="1"/>
  <c r="G11" i="1"/>
  <c r="G10" i="1"/>
  <c r="G8" i="1"/>
  <c r="L7" i="1" l="1"/>
  <c r="H7" i="1"/>
  <c r="I7" i="1"/>
  <c r="J7" i="1"/>
  <c r="K7" i="1"/>
  <c r="G19" i="1"/>
  <c r="G20" i="1"/>
  <c r="G21" i="1"/>
  <c r="G23" i="1" l="1"/>
  <c r="G24" i="1"/>
  <c r="G22" i="1"/>
  <c r="Q7" i="1"/>
  <c r="P7" i="1"/>
  <c r="O7" i="1"/>
  <c r="N7" i="1"/>
  <c r="M7" i="1"/>
  <c r="G7" i="1" l="1"/>
</calcChain>
</file>

<file path=xl/sharedStrings.xml><?xml version="1.0" encoding="utf-8"?>
<sst xmlns="http://schemas.openxmlformats.org/spreadsheetml/2006/main" count="56" uniqueCount="39">
  <si>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</si>
  <si>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</si>
  <si>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</si>
  <si>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</si>
  <si>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</si>
  <si>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</si>
  <si>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</si>
  <si>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</si>
  <si>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</si>
  <si>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</si>
  <si>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</si>
  <si>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</si>
  <si>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</si>
  <si>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</si>
  <si>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</si>
  <si>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</si>
  <si>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</si>
  <si>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</si>
  <si>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</si>
  <si>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</si>
  <si>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</si>
  <si>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개선 / 건의사항</t>
  </si>
  <si>
    <t>기타</t>
    <phoneticPr fontId="13" type="noConversion"/>
  </si>
  <si>
    <t>중</t>
    <phoneticPr fontId="13" type="noConversion"/>
  </si>
  <si>
    <t>라이브 커머스</t>
    <phoneticPr fontId="13" type="noConversion"/>
  </si>
  <si>
    <t>미래전략사업팀 오은지   /   2021-10-18 ~ 2021-10-22</t>
    <phoneticPr fontId="13" type="noConversion"/>
  </si>
  <si>
    <t>검수</t>
    <phoneticPr fontId="13" type="noConversion"/>
  </si>
  <si>
    <t>퍼블리싱 페이지(html 페이지) 검수</t>
    <phoneticPr fontId="13" type="noConversion"/>
  </si>
  <si>
    <t>SKB_케이블샵 MO</t>
    <phoneticPr fontId="13" type="noConversion"/>
  </si>
  <si>
    <t>SKB_케이블샵 PC</t>
    <phoneticPr fontId="13" type="noConversion"/>
  </si>
  <si>
    <t>화면 설계서 수정</t>
    <phoneticPr fontId="13" type="noConversion"/>
  </si>
  <si>
    <t>라이브 커머스 분석</t>
    <phoneticPr fontId="13" type="noConversion"/>
  </si>
  <si>
    <t>상</t>
    <phoneticPr fontId="13" type="noConversion"/>
  </si>
  <si>
    <t>주간 업무 보고서 작성</t>
    <phoneticPr fontId="13" type="noConversion"/>
  </si>
  <si>
    <t>개발기 로컬 검수</t>
    <phoneticPr fontId="13" type="noConversion"/>
  </si>
  <si>
    <t>개발기 검수</t>
    <phoneticPr fontId="13" type="noConversion"/>
  </si>
  <si>
    <t>운영기 검수</t>
    <phoneticPr fontId="13" type="noConversion"/>
  </si>
  <si>
    <t>디자인 검수</t>
    <phoneticPr fontId="13" type="noConversion"/>
  </si>
  <si>
    <t>통합테스트 작성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</si>
</sst>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  <font>
      <sz val="11"/>
      <color theme="0"/>
      <name val="나눔고딕"/>
      <family val="3"/>
      <charset val="129"/>
    </font>
    <font>
      <sz val="1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D1DC"/>
      </patternFill>
    </fill>
    <fill>
      <patternFill patternType="solid">
        <fgColor theme="5" tint="0.79998168889431442"/>
        <bgColor indexed="64"/>
      </patternFill>
    </fill>
  </fills>
  <borders count="10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/>
      <top/>
      <bottom style="thin">
        <color indexed="64"/>
      </bottom>
      <diagonal/>
    </border>
    <border>
      <left style="hair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thin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176" fontId="10" fillId="3" borderId="17" xfId="0" applyNumberFormat="1" applyFont="1" applyFill="1" applyBorder="1" applyAlignment="1">
      <alignment horizontal="center" vertical="center"/>
    </xf>
    <xf numFmtId="176" fontId="10" fillId="3" borderId="18" xfId="0" applyNumberFormat="1" applyFont="1" applyFill="1" applyBorder="1" applyAlignment="1">
      <alignment horizontal="center" vertical="center"/>
    </xf>
    <xf numFmtId="176" fontId="10" fillId="3" borderId="19" xfId="0" applyNumberFormat="1" applyFont="1" applyFill="1" applyBorder="1" applyAlignment="1">
      <alignment horizontal="center" vertical="center"/>
    </xf>
    <xf numFmtId="176" fontId="10" fillId="0" borderId="21" xfId="0" applyNumberFormat="1" applyFont="1" applyBorder="1" applyAlignment="1">
      <alignment horizontal="center" vertical="center"/>
    </xf>
    <xf numFmtId="9" fontId="10" fillId="0" borderId="21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9" fontId="10" fillId="0" borderId="12" xfId="0" applyNumberFormat="1" applyFont="1" applyBorder="1" applyAlignment="1">
      <alignment horizontal="center" vertical="center"/>
    </xf>
    <xf numFmtId="176" fontId="10" fillId="0" borderId="12" xfId="0" applyNumberFormat="1" applyFont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left" vertical="center"/>
    </xf>
    <xf numFmtId="9" fontId="10" fillId="0" borderId="20" xfId="0" applyNumberFormat="1" applyFont="1" applyBorder="1" applyAlignment="1">
      <alignment horizontal="center" vertical="center"/>
    </xf>
    <xf numFmtId="176" fontId="10" fillId="0" borderId="20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left" vertical="center"/>
    </xf>
    <xf numFmtId="9" fontId="10" fillId="0" borderId="16" xfId="0" applyNumberFormat="1" applyFont="1" applyBorder="1" applyAlignment="1">
      <alignment horizontal="center" vertical="center"/>
    </xf>
    <xf numFmtId="176" fontId="10" fillId="0" borderId="16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3" borderId="37" xfId="0" applyFont="1" applyFill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3" borderId="51" xfId="0" applyFont="1" applyFill="1" applyBorder="1" applyAlignment="1">
      <alignment horizontal="center" vertical="center"/>
    </xf>
    <xf numFmtId="176" fontId="10" fillId="3" borderId="5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32" xfId="0" applyFont="1" applyBorder="1" applyAlignment="1">
      <alignment horizontal="center" vertical="center"/>
    </xf>
    <xf numFmtId="9" fontId="10" fillId="0" borderId="32" xfId="0" applyNumberFormat="1" applyFont="1" applyBorder="1" applyAlignment="1">
      <alignment horizontal="center" vertical="center"/>
    </xf>
    <xf numFmtId="176" fontId="10" fillId="0" borderId="32" xfId="0" applyNumberFormat="1" applyFont="1" applyBorder="1" applyAlignment="1">
      <alignment horizontal="center" vertical="center"/>
    </xf>
    <xf numFmtId="176" fontId="1" fillId="0" borderId="62" xfId="0" applyNumberFormat="1" applyFont="1" applyBorder="1" applyAlignment="1">
      <alignment horizontal="center" vertical="center"/>
    </xf>
    <xf numFmtId="176" fontId="1" fillId="0" borderId="63" xfId="0" applyNumberFormat="1" applyFont="1" applyBorder="1" applyAlignment="1">
      <alignment horizontal="center" vertical="center"/>
    </xf>
    <xf numFmtId="176" fontId="1" fillId="0" borderId="65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59" xfId="0" applyFont="1" applyBorder="1" applyAlignment="1">
      <alignment vertical="center"/>
    </xf>
    <xf numFmtId="0" fontId="12" fillId="0" borderId="58" xfId="0" applyFont="1" applyBorder="1" applyAlignment="1">
      <alignment vertical="center"/>
    </xf>
    <xf numFmtId="49" fontId="12" fillId="0" borderId="60" xfId="0" applyNumberFormat="1" applyFont="1" applyBorder="1" applyAlignment="1">
      <alignment horizontal="center" vertical="center"/>
    </xf>
    <xf numFmtId="0" fontId="12" fillId="0" borderId="61" xfId="0" applyFont="1" applyBorder="1" applyAlignment="1">
      <alignment horizontal="left" vertical="center"/>
    </xf>
    <xf numFmtId="49" fontId="12" fillId="0" borderId="22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49" fontId="12" fillId="0" borderId="32" xfId="0" applyNumberFormat="1" applyFont="1" applyBorder="1" applyAlignment="1">
      <alignment horizontal="center" vertical="center"/>
    </xf>
    <xf numFmtId="49" fontId="12" fillId="0" borderId="68" xfId="0" applyNumberFormat="1" applyFont="1" applyBorder="1" applyAlignment="1">
      <alignment horizontal="left" vertical="center"/>
    </xf>
    <xf numFmtId="0" fontId="12" fillId="0" borderId="47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0" fontId="12" fillId="0" borderId="66" xfId="0" applyFont="1" applyBorder="1" applyAlignment="1">
      <alignment horizontal="left" vertical="center"/>
    </xf>
    <xf numFmtId="0" fontId="12" fillId="0" borderId="44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0" fontId="12" fillId="0" borderId="68" xfId="0" applyFont="1" applyBorder="1" applyAlignment="1">
      <alignment horizontal="left" vertical="center"/>
    </xf>
    <xf numFmtId="0" fontId="12" fillId="0" borderId="16" xfId="0" applyFont="1" applyBorder="1" applyAlignment="1">
      <alignment horizontal="center" vertical="center"/>
    </xf>
    <xf numFmtId="0" fontId="12" fillId="0" borderId="67" xfId="0" applyFont="1" applyBorder="1" applyAlignment="1">
      <alignment horizontal="left" vertical="center"/>
    </xf>
    <xf numFmtId="0" fontId="12" fillId="0" borderId="50" xfId="0" applyFont="1" applyBorder="1" applyAlignment="1">
      <alignment horizontal="left" vertical="center"/>
    </xf>
    <xf numFmtId="176" fontId="1" fillId="4" borderId="62" xfId="0" applyNumberFormat="1" applyFont="1" applyFill="1" applyBorder="1" applyAlignment="1">
      <alignment horizontal="center" vertical="center"/>
    </xf>
    <xf numFmtId="176" fontId="1" fillId="4" borderId="63" xfId="0" applyNumberFormat="1" applyFont="1" applyFill="1" applyBorder="1" applyAlignment="1">
      <alignment horizontal="center" vertical="center"/>
    </xf>
    <xf numFmtId="176" fontId="1" fillId="5" borderId="63" xfId="0" applyNumberFormat="1" applyFont="1" applyFill="1" applyBorder="1" applyAlignment="1">
      <alignment horizontal="center" vertical="center"/>
    </xf>
    <xf numFmtId="176" fontId="1" fillId="4" borderId="24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5" borderId="25" xfId="0" applyNumberFormat="1" applyFont="1" applyFill="1" applyBorder="1" applyAlignment="1">
      <alignment horizontal="center" vertical="center"/>
    </xf>
    <xf numFmtId="176" fontId="1" fillId="4" borderId="33" xfId="0" applyNumberFormat="1" applyFont="1" applyFill="1" applyBorder="1" applyAlignment="1">
      <alignment horizontal="center" vertical="center"/>
    </xf>
    <xf numFmtId="176" fontId="1" fillId="4" borderId="35" xfId="0" applyNumberFormat="1" applyFont="1" applyFill="1" applyBorder="1" applyAlignment="1">
      <alignment horizontal="center" vertical="center"/>
    </xf>
    <xf numFmtId="176" fontId="1" fillId="5" borderId="35" xfId="0" applyNumberFormat="1" applyFont="1" applyFill="1" applyBorder="1" applyAlignment="1">
      <alignment horizontal="center" vertical="center"/>
    </xf>
    <xf numFmtId="176" fontId="1" fillId="4" borderId="28" xfId="0" applyNumberFormat="1" applyFont="1" applyFill="1" applyBorder="1" applyAlignment="1">
      <alignment horizontal="center" vertical="center"/>
    </xf>
    <xf numFmtId="176" fontId="1" fillId="4" borderId="29" xfId="0" applyNumberFormat="1" applyFont="1" applyFill="1" applyBorder="1" applyAlignment="1">
      <alignment horizontal="center" vertical="center"/>
    </xf>
    <xf numFmtId="176" fontId="1" fillId="5" borderId="30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176" fontId="1" fillId="4" borderId="38" xfId="0" applyNumberFormat="1" applyFont="1" applyFill="1" applyBorder="1" applyAlignment="1">
      <alignment horizontal="center" vertical="center"/>
    </xf>
    <xf numFmtId="176" fontId="1" fillId="4" borderId="39" xfId="0" applyNumberFormat="1" applyFont="1" applyFill="1" applyBorder="1" applyAlignment="1">
      <alignment horizontal="center" vertical="center"/>
    </xf>
    <xf numFmtId="176" fontId="1" fillId="5" borderId="40" xfId="0" applyNumberFormat="1" applyFont="1" applyFill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" fillId="5" borderId="29" xfId="0" applyNumberFormat="1" applyFont="1" applyFill="1" applyBorder="1" applyAlignment="1">
      <alignment horizontal="center" vertical="center"/>
    </xf>
    <xf numFmtId="176" fontId="1" fillId="5" borderId="34" xfId="0" applyNumberFormat="1" applyFont="1" applyFill="1" applyBorder="1" applyAlignment="1">
      <alignment horizontal="center" vertical="center"/>
    </xf>
    <xf numFmtId="176" fontId="1" fillId="5" borderId="39" xfId="0" applyNumberFormat="1" applyFont="1" applyFill="1" applyBorder="1" applyAlignment="1">
      <alignment horizontal="center" vertical="center"/>
    </xf>
    <xf numFmtId="176" fontId="1" fillId="0" borderId="64" xfId="0" applyNumberFormat="1" applyFont="1" applyFill="1" applyBorder="1" applyAlignment="1">
      <alignment horizontal="center" vertical="center"/>
    </xf>
    <xf numFmtId="176" fontId="1" fillId="0" borderId="53" xfId="0" applyNumberFormat="1" applyFont="1" applyFill="1" applyBorder="1" applyAlignment="1">
      <alignment horizontal="center" vertical="center"/>
    </xf>
    <xf numFmtId="176" fontId="1" fillId="0" borderId="57" xfId="0" applyNumberFormat="1" applyFont="1" applyFill="1" applyBorder="1" applyAlignment="1">
      <alignment horizontal="center" vertical="center"/>
    </xf>
    <xf numFmtId="176" fontId="1" fillId="0" borderId="55" xfId="0" applyNumberFormat="1" applyFont="1" applyFill="1" applyBorder="1" applyAlignment="1">
      <alignment horizontal="center" vertical="center"/>
    </xf>
    <xf numFmtId="176" fontId="1" fillId="0" borderId="54" xfId="0" applyNumberFormat="1" applyFont="1" applyFill="1" applyBorder="1" applyAlignment="1">
      <alignment horizontal="center" vertical="center"/>
    </xf>
    <xf numFmtId="176" fontId="1" fillId="0" borderId="56" xfId="0" applyNumberFormat="1" applyFont="1" applyFill="1" applyBorder="1" applyAlignment="1">
      <alignment horizontal="center" vertical="center"/>
    </xf>
    <xf numFmtId="49" fontId="12" fillId="0" borderId="71" xfId="0" applyNumberFormat="1" applyFont="1" applyBorder="1" applyAlignment="1">
      <alignment horizontal="left" vertical="center"/>
    </xf>
    <xf numFmtId="49" fontId="12" fillId="0" borderId="72" xfId="0" applyNumberFormat="1" applyFont="1" applyBorder="1" applyAlignment="1">
      <alignment horizontal="left" vertical="center"/>
    </xf>
    <xf numFmtId="0" fontId="12" fillId="0" borderId="73" xfId="0" applyFont="1" applyBorder="1" applyAlignment="1">
      <alignment horizontal="left" vertical="center"/>
    </xf>
    <xf numFmtId="0" fontId="12" fillId="0" borderId="74" xfId="0" applyFont="1" applyBorder="1" applyAlignment="1">
      <alignment horizontal="left" vertical="center"/>
    </xf>
    <xf numFmtId="0" fontId="10" fillId="0" borderId="75" xfId="0" applyFont="1" applyBorder="1" applyAlignment="1">
      <alignment horizontal="center" vertical="center"/>
    </xf>
    <xf numFmtId="9" fontId="10" fillId="0" borderId="75" xfId="0" applyNumberFormat="1" applyFont="1" applyBorder="1" applyAlignment="1">
      <alignment horizontal="center" vertical="center"/>
    </xf>
    <xf numFmtId="176" fontId="10" fillId="0" borderId="75" xfId="0" applyNumberFormat="1" applyFont="1" applyBorder="1" applyAlignment="1">
      <alignment horizontal="center" vertical="center"/>
    </xf>
    <xf numFmtId="176" fontId="1" fillId="4" borderId="13" xfId="0" applyNumberFormat="1" applyFont="1" applyFill="1" applyBorder="1" applyAlignment="1">
      <alignment horizontal="center" vertical="center"/>
    </xf>
    <xf numFmtId="176" fontId="1" fillId="4" borderId="14" xfId="0" applyNumberFormat="1" applyFont="1" applyFill="1" applyBorder="1" applyAlignment="1">
      <alignment horizontal="center" vertical="center"/>
    </xf>
    <xf numFmtId="176" fontId="1" fillId="5" borderId="14" xfId="0" applyNumberFormat="1" applyFont="1" applyFill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1" fillId="0" borderId="14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9" fontId="10" fillId="0" borderId="22" xfId="0" applyNumberFormat="1" applyFont="1" applyBorder="1" applyAlignment="1">
      <alignment horizontal="center" vertical="center"/>
    </xf>
    <xf numFmtId="176" fontId="10" fillId="0" borderId="22" xfId="0" applyNumberFormat="1" applyFont="1" applyBorder="1" applyAlignment="1">
      <alignment horizontal="center" vertical="center"/>
    </xf>
    <xf numFmtId="176" fontId="10" fillId="0" borderId="76" xfId="0" applyNumberFormat="1" applyFont="1" applyBorder="1" applyAlignment="1">
      <alignment horizontal="center" vertical="center"/>
    </xf>
    <xf numFmtId="176" fontId="1" fillId="4" borderId="17" xfId="0" applyNumberFormat="1" applyFont="1" applyFill="1" applyBorder="1" applyAlignment="1">
      <alignment horizontal="center" vertical="center"/>
    </xf>
    <xf numFmtId="176" fontId="1" fillId="4" borderId="18" xfId="0" applyNumberFormat="1" applyFont="1" applyFill="1" applyBorder="1" applyAlignment="1">
      <alignment horizontal="center" vertical="center"/>
    </xf>
    <xf numFmtId="176" fontId="1" fillId="5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9" fontId="10" fillId="0" borderId="77" xfId="0" applyNumberFormat="1" applyFont="1" applyBorder="1" applyAlignment="1">
      <alignment horizontal="center" vertical="center"/>
    </xf>
    <xf numFmtId="176" fontId="1" fillId="0" borderId="80" xfId="0" applyNumberFormat="1" applyFont="1" applyBorder="1" applyAlignment="1">
      <alignment horizontal="center" vertical="center"/>
    </xf>
    <xf numFmtId="176" fontId="1" fillId="0" borderId="81" xfId="0" applyNumberFormat="1" applyFont="1" applyBorder="1" applyAlignment="1">
      <alignment horizontal="center" vertical="center"/>
    </xf>
    <xf numFmtId="176" fontId="1" fillId="0" borderId="83" xfId="0" applyNumberFormat="1" applyFont="1" applyBorder="1" applyAlignment="1">
      <alignment horizontal="center" vertical="center"/>
    </xf>
    <xf numFmtId="0" fontId="12" fillId="0" borderId="78" xfId="0" applyFont="1" applyBorder="1" applyAlignment="1">
      <alignment horizontal="left" vertical="center"/>
    </xf>
    <xf numFmtId="0" fontId="10" fillId="0" borderId="60" xfId="0" applyFont="1" applyBorder="1" applyAlignment="1">
      <alignment horizontal="center" vertical="center"/>
    </xf>
    <xf numFmtId="9" fontId="10" fillId="0" borderId="60" xfId="0" applyNumberFormat="1" applyFont="1" applyBorder="1" applyAlignment="1">
      <alignment horizontal="center" vertical="center"/>
    </xf>
    <xf numFmtId="176" fontId="10" fillId="0" borderId="60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2" fillId="0" borderId="70" xfId="0" applyFont="1" applyBorder="1" applyAlignment="1">
      <alignment vertical="center"/>
    </xf>
    <xf numFmtId="0" fontId="12" fillId="0" borderId="87" xfId="0" applyFont="1" applyBorder="1" applyAlignment="1">
      <alignment vertical="center"/>
    </xf>
    <xf numFmtId="0" fontId="12" fillId="0" borderId="86" xfId="0" applyFont="1" applyBorder="1" applyAlignment="1">
      <alignment horizontal="left" vertical="center"/>
    </xf>
    <xf numFmtId="9" fontId="10" fillId="0" borderId="88" xfId="0" applyNumberFormat="1" applyFont="1" applyBorder="1" applyAlignment="1">
      <alignment horizontal="center" vertical="center"/>
    </xf>
    <xf numFmtId="176" fontId="10" fillId="0" borderId="88" xfId="0" applyNumberFormat="1" applyFont="1" applyBorder="1" applyAlignment="1">
      <alignment horizontal="center" vertical="center"/>
    </xf>
    <xf numFmtId="176" fontId="1" fillId="4" borderId="89" xfId="0" applyNumberFormat="1" applyFont="1" applyFill="1" applyBorder="1" applyAlignment="1">
      <alignment horizontal="center" vertical="center"/>
    </xf>
    <xf numFmtId="176" fontId="1" fillId="4" borderId="90" xfId="0" applyNumberFormat="1" applyFont="1" applyFill="1" applyBorder="1" applyAlignment="1">
      <alignment horizontal="center" vertical="center"/>
    </xf>
    <xf numFmtId="176" fontId="1" fillId="5" borderId="90" xfId="0" applyNumberFormat="1" applyFont="1" applyFill="1" applyBorder="1" applyAlignment="1">
      <alignment horizontal="center" vertical="center"/>
    </xf>
    <xf numFmtId="176" fontId="1" fillId="0" borderId="89" xfId="0" applyNumberFormat="1" applyFont="1" applyBorder="1" applyAlignment="1">
      <alignment horizontal="center" vertical="center"/>
    </xf>
    <xf numFmtId="176" fontId="1" fillId="0" borderId="90" xfId="0" applyNumberFormat="1" applyFont="1" applyBorder="1" applyAlignment="1">
      <alignment horizontal="center" vertical="center"/>
    </xf>
    <xf numFmtId="176" fontId="1" fillId="0" borderId="91" xfId="0" applyNumberFormat="1" applyFont="1" applyBorder="1" applyAlignment="1">
      <alignment horizontal="center" vertical="center"/>
    </xf>
    <xf numFmtId="0" fontId="12" fillId="0" borderId="92" xfId="0" applyFont="1" applyBorder="1" applyAlignment="1">
      <alignment horizontal="left" vertical="center"/>
    </xf>
    <xf numFmtId="9" fontId="10" fillId="0" borderId="93" xfId="0" applyNumberFormat="1" applyFont="1" applyBorder="1" applyAlignment="1">
      <alignment horizontal="center" vertical="center"/>
    </xf>
    <xf numFmtId="176" fontId="10" fillId="0" borderId="93" xfId="0" applyNumberFormat="1" applyFont="1" applyBorder="1" applyAlignment="1">
      <alignment horizontal="center" vertical="center"/>
    </xf>
    <xf numFmtId="176" fontId="1" fillId="4" borderId="94" xfId="0" applyNumberFormat="1" applyFont="1" applyFill="1" applyBorder="1" applyAlignment="1">
      <alignment horizontal="center" vertical="center"/>
    </xf>
    <xf numFmtId="176" fontId="1" fillId="4" borderId="95" xfId="0" applyNumberFormat="1" applyFont="1" applyFill="1" applyBorder="1" applyAlignment="1">
      <alignment horizontal="center" vertical="center"/>
    </xf>
    <xf numFmtId="176" fontId="1" fillId="5" borderId="95" xfId="0" applyNumberFormat="1" applyFont="1" applyFill="1" applyBorder="1" applyAlignment="1">
      <alignment horizontal="center" vertical="center"/>
    </xf>
    <xf numFmtId="176" fontId="1" fillId="0" borderId="94" xfId="0" applyNumberFormat="1" applyFont="1" applyBorder="1" applyAlignment="1">
      <alignment horizontal="center" vertical="center"/>
    </xf>
    <xf numFmtId="176" fontId="1" fillId="0" borderId="95" xfId="0" applyNumberFormat="1" applyFont="1" applyBorder="1" applyAlignment="1">
      <alignment horizontal="center" vertical="center"/>
    </xf>
    <xf numFmtId="176" fontId="1" fillId="0" borderId="97" xfId="0" applyNumberFormat="1" applyFont="1" applyBorder="1" applyAlignment="1">
      <alignment horizontal="center" vertical="center"/>
    </xf>
    <xf numFmtId="0" fontId="12" fillId="0" borderId="98" xfId="0" applyFont="1" applyBorder="1" applyAlignment="1">
      <alignment horizontal="left" vertical="center"/>
    </xf>
    <xf numFmtId="0" fontId="12" fillId="0" borderId="99" xfId="0" applyFont="1" applyBorder="1" applyAlignment="1">
      <alignment horizontal="left" vertical="center"/>
    </xf>
    <xf numFmtId="0" fontId="12" fillId="0" borderId="69" xfId="0" applyFont="1" applyFill="1" applyBorder="1" applyAlignment="1">
      <alignment vertical="center"/>
    </xf>
    <xf numFmtId="0" fontId="12" fillId="0" borderId="85" xfId="0" applyFont="1" applyFill="1" applyBorder="1" applyAlignment="1">
      <alignment horizontal="left" vertical="center"/>
    </xf>
    <xf numFmtId="9" fontId="10" fillId="0" borderId="79" xfId="0" applyNumberFormat="1" applyFont="1" applyFill="1" applyBorder="1" applyAlignment="1">
      <alignment horizontal="center" vertical="center"/>
    </xf>
    <xf numFmtId="176" fontId="10" fillId="0" borderId="79" xfId="0" applyNumberFormat="1" applyFont="1" applyFill="1" applyBorder="1" applyAlignment="1">
      <alignment horizontal="center" vertical="center"/>
    </xf>
    <xf numFmtId="176" fontId="1" fillId="0" borderId="80" xfId="0" applyNumberFormat="1" applyFont="1" applyFill="1" applyBorder="1" applyAlignment="1">
      <alignment horizontal="center" vertical="center"/>
    </xf>
    <xf numFmtId="176" fontId="1" fillId="0" borderId="81" xfId="0" applyNumberFormat="1" applyFont="1" applyFill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0" borderId="70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0" borderId="84" xfId="0" applyFont="1" applyBorder="1" applyAlignment="1">
      <alignment horizontal="center" vertical="center"/>
    </xf>
    <xf numFmtId="176" fontId="12" fillId="3" borderId="48" xfId="0" applyNumberFormat="1" applyFont="1" applyFill="1" applyBorder="1" applyAlignment="1">
      <alignment horizontal="left" vertical="center"/>
    </xf>
    <xf numFmtId="0" fontId="15" fillId="0" borderId="49" xfId="0" applyFont="1" applyBorder="1" applyAlignment="1">
      <alignment vertical="center"/>
    </xf>
    <xf numFmtId="0" fontId="15" fillId="0" borderId="50" xfId="0" applyFont="1" applyBorder="1" applyAlignment="1">
      <alignment vertical="center"/>
    </xf>
    <xf numFmtId="0" fontId="12" fillId="3" borderId="42" xfId="0" applyFont="1" applyFill="1" applyBorder="1" applyAlignment="1">
      <alignment horizontal="left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0" fontId="10" fillId="3" borderId="12" xfId="0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vertical="center"/>
    </xf>
    <xf numFmtId="0" fontId="11" fillId="3" borderId="12" xfId="0" applyFont="1" applyFill="1" applyBorder="1" applyAlignment="1">
      <alignment horizontal="center" vertical="center"/>
    </xf>
    <xf numFmtId="0" fontId="15" fillId="0" borderId="32" xfId="0" applyFont="1" applyBorder="1" applyAlignment="1">
      <alignment vertical="center"/>
    </xf>
    <xf numFmtId="0" fontId="11" fillId="3" borderId="66" xfId="0" applyFont="1" applyFill="1" applyBorder="1" applyAlignment="1">
      <alignment horizontal="center" vertical="center"/>
    </xf>
    <xf numFmtId="0" fontId="15" fillId="0" borderId="67" xfId="0" applyFont="1" applyBorder="1" applyAlignment="1">
      <alignment vertical="center"/>
    </xf>
    <xf numFmtId="0" fontId="10" fillId="3" borderId="44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left" vertical="center"/>
    </xf>
    <xf numFmtId="0" fontId="15" fillId="0" borderId="46" xfId="0" applyFont="1" applyBorder="1" applyAlignment="1">
      <alignment vertical="center"/>
    </xf>
    <xf numFmtId="0" fontId="15" fillId="0" borderId="47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0" fillId="2" borderId="10" xfId="0" applyFont="1" applyFill="1" applyBorder="1" applyAlignment="1">
      <alignment horizontal="center" vertical="center"/>
    </xf>
    <xf numFmtId="0" fontId="15" fillId="0" borderId="11" xfId="0" applyFont="1" applyBorder="1" applyAlignment="1">
      <alignment vertical="center"/>
    </xf>
    <xf numFmtId="0" fontId="12" fillId="0" borderId="69" xfId="0" applyFont="1" applyBorder="1" applyAlignment="1">
      <alignment vertical="center"/>
    </xf>
    <xf numFmtId="0" fontId="12" fillId="0" borderId="85" xfId="0" applyFont="1" applyBorder="1" applyAlignment="1">
      <alignment horizontal="left" vertical="center"/>
    </xf>
    <xf numFmtId="0" fontId="10" fillId="0" borderId="100" xfId="0" applyFont="1" applyBorder="1" applyAlignment="1">
      <alignment horizontal="center" vertical="center"/>
    </xf>
    <xf numFmtId="9" fontId="10" fillId="0" borderId="79" xfId="0" applyNumberFormat="1" applyFont="1" applyBorder="1" applyAlignment="1">
      <alignment horizontal="center" vertical="center"/>
    </xf>
    <xf numFmtId="176" fontId="10" fillId="0" borderId="79" xfId="0" applyNumberFormat="1" applyFont="1" applyBorder="1" applyAlignment="1">
      <alignment horizontal="center" vertical="center"/>
    </xf>
    <xf numFmtId="176" fontId="1" fillId="4" borderId="80" xfId="0" applyNumberFormat="1" applyFont="1" applyFill="1" applyBorder="1" applyAlignment="1">
      <alignment horizontal="center" vertical="center"/>
    </xf>
    <xf numFmtId="176" fontId="1" fillId="4" borderId="81" xfId="0" applyNumberFormat="1" applyFont="1" applyFill="1" applyBorder="1" applyAlignment="1">
      <alignment horizontal="center" vertical="center"/>
    </xf>
    <xf numFmtId="176" fontId="1" fillId="5" borderId="81" xfId="0" applyNumberFormat="1" applyFont="1" applyFill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2" fillId="0" borderId="70" xfId="0" applyFont="1" applyBorder="1" applyAlignment="1">
      <alignment horizontal="center" vertical="center"/>
    </xf>
    <xf numFmtId="0" fontId="12" fillId="0" borderId="87" xfId="0" applyFont="1" applyBorder="1" applyAlignment="1">
      <alignment horizontal="center" vertical="center"/>
    </xf>
    <xf numFmtId="49" fontId="12" fillId="0" borderId="71" xfId="0" applyNumberFormat="1" applyFont="1" applyBorder="1" applyAlignment="1">
      <alignment horizontal="center" vertical="center"/>
    </xf>
    <xf numFmtId="176" fontId="1" fillId="6" borderId="51" xfId="0" applyNumberFormat="1" applyFont="1" applyFill="1" applyBorder="1" applyAlignment="1">
      <alignment horizontal="center" vertical="center"/>
    </xf>
    <xf numFmtId="176" fontId="1" fillId="6" borderId="53" xfId="0" applyNumberFormat="1" applyFont="1" applyFill="1" applyBorder="1" applyAlignment="1">
      <alignment horizontal="center" vertical="center"/>
    </xf>
    <xf numFmtId="176" fontId="1" fillId="6" borderId="96" xfId="0" applyNumberFormat="1" applyFont="1" applyFill="1" applyBorder="1" applyAlignment="1">
      <alignment horizontal="center" vertical="center"/>
    </xf>
    <xf numFmtId="176" fontId="1" fillId="6" borderId="91" xfId="0" applyNumberFormat="1" applyFont="1" applyFill="1" applyBorder="1" applyAlignment="1">
      <alignment horizontal="center" vertical="center"/>
    </xf>
    <xf numFmtId="176" fontId="1" fillId="6" borderId="82" xfId="0" applyNumberFormat="1" applyFont="1" applyFill="1" applyBorder="1" applyAlignment="1">
      <alignment horizontal="center" vertical="center"/>
    </xf>
    <xf numFmtId="176" fontId="1" fillId="6" borderId="64" xfId="0" applyNumberFormat="1" applyFont="1" applyFill="1" applyBorder="1" applyAlignment="1">
      <alignment horizontal="center" vertical="center"/>
    </xf>
    <xf numFmtId="176" fontId="1" fillId="6" borderId="52" xfId="0" applyNumberFormat="1" applyFont="1" applyFill="1" applyBorder="1" applyAlignment="1">
      <alignment horizontal="center" vertical="center"/>
    </xf>
    <xf numFmtId="0" fontId="10" fillId="0" borderId="10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8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62" customWidth="1"/>
    <col min="4" max="4" width="31.8984375" customWidth="1"/>
    <col min="5" max="7" width="6.59765625" customWidth="1"/>
    <col min="8" max="11" width="5.69921875" customWidth="1"/>
    <col min="12" max="12" width="5.69921875" style="49" customWidth="1"/>
    <col min="13" max="17" width="5.69921875" customWidth="1"/>
    <col min="18" max="26" width="7.8984375" customWidth="1"/>
  </cols>
  <sheetData>
    <row r="1" spans="1:26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135" t="s">
        <v>0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9"/>
      <c r="B2" s="5"/>
      <c r="C2" s="186" t="s">
        <v>1</v>
      </c>
      <c r="D2" s="187"/>
      <c r="E2" s="136"/>
      <c r="F2" s="9"/>
      <c r="G2" s="137"/>
      <c r="H2" s="9"/>
      <c r="I2" s="5"/>
      <c r="J2" s="5"/>
      <c r="K2" s="5"/>
      <c r="L2" s="5"/>
      <c r="M2" s="5"/>
      <c r="N2" s="5"/>
      <c r="O2" s="5"/>
      <c r="P2" s="6" t="s">
        <v>2</v>
      </c>
      <c r="Q2" s="135" t="s">
        <v>2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7" t="s">
        <v>25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0"/>
      <c r="O3" s="10"/>
      <c r="P3" s="11" t="s">
        <v>3</v>
      </c>
      <c r="Q3" s="9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188" t="s">
        <v>4</v>
      </c>
      <c r="B4" s="189"/>
      <c r="C4" s="189"/>
      <c r="D4" s="189"/>
      <c r="E4" s="190"/>
      <c r="F4" s="194" t="s">
        <v>5</v>
      </c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6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91"/>
      <c r="B5" s="192"/>
      <c r="C5" s="192"/>
      <c r="D5" s="192"/>
      <c r="E5" s="193"/>
      <c r="F5" s="197" t="s">
        <v>6</v>
      </c>
      <c r="G5" s="198"/>
      <c r="H5" s="198"/>
      <c r="I5" s="198"/>
      <c r="J5" s="198"/>
      <c r="K5" s="198"/>
      <c r="L5" s="198"/>
      <c r="M5" s="194" t="s">
        <v>7</v>
      </c>
      <c r="N5" s="195"/>
      <c r="O5" s="195"/>
      <c r="P5" s="195"/>
      <c r="Q5" s="196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78" t="s">
        <v>8</v>
      </c>
      <c r="B6" s="178" t="s">
        <v>9</v>
      </c>
      <c r="C6" s="180" t="s">
        <v>10</v>
      </c>
      <c r="D6" s="182" t="s">
        <v>11</v>
      </c>
      <c r="E6" s="176" t="s">
        <v>12</v>
      </c>
      <c r="F6" s="176" t="s">
        <v>13</v>
      </c>
      <c r="G6" s="12" t="s">
        <v>14</v>
      </c>
      <c r="H6" s="12" t="s">
        <v>15</v>
      </c>
      <c r="I6" s="13" t="s">
        <v>16</v>
      </c>
      <c r="J6" s="13" t="s">
        <v>17</v>
      </c>
      <c r="K6" s="13" t="s">
        <v>18</v>
      </c>
      <c r="L6" s="50" t="s">
        <v>19</v>
      </c>
      <c r="M6" s="12" t="s">
        <v>15</v>
      </c>
      <c r="N6" s="13" t="s">
        <v>16</v>
      </c>
      <c r="O6" s="13" t="s">
        <v>17</v>
      </c>
      <c r="P6" s="13" t="s">
        <v>18</v>
      </c>
      <c r="Q6" s="14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179"/>
      <c r="B7" s="179"/>
      <c r="C7" s="181"/>
      <c r="D7" s="172"/>
      <c r="E7" s="177"/>
      <c r="F7" s="177"/>
      <c r="G7" s="15">
        <f>SUM(G8:G27)</f>
        <v>28.999999999999996</v>
      </c>
      <c r="H7" s="15">
        <f>SUM(H8:H21)</f>
        <v>5.0000000000000009</v>
      </c>
      <c r="I7" s="16">
        <f>SUM(I8:I21)</f>
        <v>8</v>
      </c>
      <c r="J7" s="16">
        <f>SUM(J8:J21)</f>
        <v>6</v>
      </c>
      <c r="K7" s="16">
        <f>SUM(K8:K21)</f>
        <v>5</v>
      </c>
      <c r="L7" s="51">
        <f>SUM(L8:L21)</f>
        <v>5</v>
      </c>
      <c r="M7" s="15">
        <f>SUM(M8:M27)</f>
        <v>0</v>
      </c>
      <c r="N7" s="16">
        <f>SUM(N8:N27)</f>
        <v>0</v>
      </c>
      <c r="O7" s="16">
        <f>SUM(O8:O27)</f>
        <v>0</v>
      </c>
      <c r="P7" s="16">
        <f>SUM(P8:P27)</f>
        <v>0</v>
      </c>
      <c r="Q7" s="17">
        <f>SUM(Q8:Q27)</f>
        <v>0.2</v>
      </c>
      <c r="R7" s="4"/>
      <c r="S7" s="4"/>
      <c r="T7" s="4"/>
      <c r="U7" s="4"/>
      <c r="V7" s="4"/>
      <c r="W7" s="4"/>
      <c r="X7" s="4"/>
      <c r="Y7" s="4"/>
      <c r="Z7" s="4"/>
    </row>
    <row r="8" spans="1:26" s="52" customFormat="1" ht="19.2" customHeight="1" x14ac:dyDescent="0.25">
      <c r="A8" s="167" t="s">
        <v>28</v>
      </c>
      <c r="B8" s="207" t="s">
        <v>26</v>
      </c>
      <c r="C8" s="60" t="s">
        <v>27</v>
      </c>
      <c r="D8" s="105"/>
      <c r="E8" s="108" t="s">
        <v>0</v>
      </c>
      <c r="F8" s="109">
        <v>1</v>
      </c>
      <c r="G8" s="110">
        <f t="shared" ref="G8" si="0">IF(SUM(H8:L8)=0,"",SUM(H8:L8))</f>
        <v>8.4</v>
      </c>
      <c r="H8" s="111">
        <v>4.4000000000000004</v>
      </c>
      <c r="I8" s="112">
        <v>4</v>
      </c>
      <c r="J8" s="113"/>
      <c r="K8" s="113"/>
      <c r="L8" s="212"/>
      <c r="M8" s="114"/>
      <c r="N8" s="115"/>
      <c r="O8" s="115"/>
      <c r="P8" s="115"/>
      <c r="Q8" s="116"/>
      <c r="R8" s="4"/>
      <c r="S8" s="4"/>
      <c r="T8" s="4"/>
      <c r="U8" s="4"/>
      <c r="V8" s="4"/>
      <c r="W8" s="4"/>
      <c r="X8" s="4"/>
      <c r="Y8" s="4"/>
      <c r="Z8" s="4"/>
    </row>
    <row r="9" spans="1:26" s="52" customFormat="1" ht="19.2" customHeight="1" x14ac:dyDescent="0.25">
      <c r="A9" s="167"/>
      <c r="B9" s="208"/>
      <c r="C9" s="61" t="s">
        <v>34</v>
      </c>
      <c r="D9" s="106"/>
      <c r="E9" s="108" t="s">
        <v>0</v>
      </c>
      <c r="F9" s="117">
        <v>1</v>
      </c>
      <c r="G9" s="118">
        <f t="shared" ref="G9:G14" si="1">IF(SUM(H9:L9)=0,"",SUM(H9:L9))</f>
        <v>4</v>
      </c>
      <c r="H9" s="80"/>
      <c r="I9" s="81">
        <v>4</v>
      </c>
      <c r="J9" s="82"/>
      <c r="K9" s="82"/>
      <c r="L9" s="213"/>
      <c r="M9" s="21"/>
      <c r="N9" s="22"/>
      <c r="O9" s="22"/>
      <c r="P9" s="22"/>
      <c r="Q9" s="23"/>
      <c r="R9" s="4"/>
      <c r="S9" s="4"/>
      <c r="T9" s="4"/>
      <c r="U9" s="4"/>
      <c r="V9" s="4"/>
      <c r="W9" s="4"/>
      <c r="X9" s="4"/>
      <c r="Y9" s="4"/>
      <c r="Z9" s="4"/>
    </row>
    <row r="10" spans="1:26" s="59" customFormat="1" ht="19.2" customHeight="1" x14ac:dyDescent="0.25">
      <c r="A10" s="167"/>
      <c r="B10" s="208"/>
      <c r="C10" s="61" t="s">
        <v>35</v>
      </c>
      <c r="D10" s="106"/>
      <c r="E10" s="108" t="s">
        <v>0</v>
      </c>
      <c r="F10" s="117">
        <v>1</v>
      </c>
      <c r="G10" s="118">
        <f t="shared" si="1"/>
        <v>4</v>
      </c>
      <c r="H10" s="80"/>
      <c r="I10" s="81"/>
      <c r="J10" s="82">
        <v>4</v>
      </c>
      <c r="K10" s="82"/>
      <c r="L10" s="213"/>
      <c r="M10" s="21"/>
      <c r="N10" s="22"/>
      <c r="O10" s="22"/>
      <c r="P10" s="22"/>
      <c r="Q10" s="23"/>
      <c r="R10" s="4"/>
      <c r="S10" s="4"/>
      <c r="T10" s="4"/>
      <c r="U10" s="4"/>
      <c r="V10" s="4"/>
      <c r="W10" s="4"/>
      <c r="X10" s="4"/>
      <c r="Y10" s="4"/>
      <c r="Z10" s="4"/>
    </row>
    <row r="11" spans="1:26" s="59" customFormat="1" ht="19.2" customHeight="1" x14ac:dyDescent="0.25">
      <c r="A11" s="167"/>
      <c r="B11" s="208"/>
      <c r="C11" s="61" t="s">
        <v>36</v>
      </c>
      <c r="D11" s="106"/>
      <c r="E11" s="108" t="s">
        <v>0</v>
      </c>
      <c r="F11" s="150">
        <v>1</v>
      </c>
      <c r="G11" s="151">
        <f t="shared" si="1"/>
        <v>2.2000000000000002</v>
      </c>
      <c r="H11" s="152"/>
      <c r="I11" s="153"/>
      <c r="J11" s="154">
        <v>2</v>
      </c>
      <c r="K11" s="154">
        <v>0.2</v>
      </c>
      <c r="L11" s="214"/>
      <c r="M11" s="155"/>
      <c r="N11" s="156"/>
      <c r="O11" s="156"/>
      <c r="P11" s="156"/>
      <c r="Q11" s="157"/>
      <c r="R11" s="4"/>
      <c r="S11" s="4"/>
      <c r="T11" s="4"/>
      <c r="U11" s="4"/>
      <c r="V11" s="4"/>
      <c r="W11" s="4"/>
      <c r="X11" s="4"/>
      <c r="Y11" s="4"/>
      <c r="Z11" s="4"/>
    </row>
    <row r="12" spans="1:26" s="94" customFormat="1" ht="19.2" customHeight="1" x14ac:dyDescent="0.25">
      <c r="A12" s="167"/>
      <c r="B12" s="208"/>
      <c r="C12" s="60" t="s">
        <v>30</v>
      </c>
      <c r="D12" s="131"/>
      <c r="E12" s="108" t="s">
        <v>0</v>
      </c>
      <c r="F12" s="150">
        <v>1</v>
      </c>
      <c r="G12" s="151">
        <f t="shared" ref="G12:G13" si="2">IF(SUM(H12:L12)=0,"",SUM(H12:L12))</f>
        <v>4</v>
      </c>
      <c r="H12" s="152"/>
      <c r="I12" s="153"/>
      <c r="J12" s="154"/>
      <c r="K12" s="154">
        <v>4</v>
      </c>
      <c r="L12" s="214"/>
      <c r="M12" s="155"/>
      <c r="N12" s="156"/>
      <c r="O12" s="156"/>
      <c r="P12" s="156"/>
      <c r="Q12" s="157"/>
      <c r="R12" s="4"/>
      <c r="S12" s="4"/>
      <c r="T12" s="4"/>
      <c r="U12" s="4"/>
      <c r="V12" s="4"/>
      <c r="W12" s="4"/>
      <c r="X12" s="4"/>
      <c r="Y12" s="4"/>
      <c r="Z12" s="4"/>
    </row>
    <row r="13" spans="1:26" s="94" customFormat="1" ht="19.2" customHeight="1" x14ac:dyDescent="0.25">
      <c r="A13" s="168"/>
      <c r="B13" s="209"/>
      <c r="C13" s="138" t="s">
        <v>37</v>
      </c>
      <c r="D13" s="149"/>
      <c r="E13" s="108" t="s">
        <v>0</v>
      </c>
      <c r="F13" s="150">
        <v>1</v>
      </c>
      <c r="G13" s="151">
        <f t="shared" si="2"/>
        <v>0.8</v>
      </c>
      <c r="H13" s="152"/>
      <c r="I13" s="153"/>
      <c r="J13" s="154"/>
      <c r="K13" s="154">
        <v>0.8</v>
      </c>
      <c r="L13" s="214"/>
      <c r="M13" s="155"/>
      <c r="N13" s="156"/>
      <c r="O13" s="156"/>
      <c r="P13" s="156"/>
      <c r="Q13" s="157"/>
      <c r="R13" s="4"/>
      <c r="S13" s="4"/>
      <c r="T13" s="4"/>
      <c r="U13" s="4"/>
      <c r="V13" s="4"/>
      <c r="W13" s="4"/>
      <c r="X13" s="4"/>
      <c r="Y13" s="4"/>
      <c r="Z13" s="4"/>
    </row>
    <row r="14" spans="1:26" s="59" customFormat="1" ht="19.2" customHeight="1" x14ac:dyDescent="0.25">
      <c r="A14" s="169" t="s">
        <v>29</v>
      </c>
      <c r="B14" s="210"/>
      <c r="C14" s="139" t="s">
        <v>30</v>
      </c>
      <c r="D14" s="140"/>
      <c r="E14" s="108" t="s">
        <v>0</v>
      </c>
      <c r="F14" s="141">
        <v>1</v>
      </c>
      <c r="G14" s="142">
        <f t="shared" si="1"/>
        <v>0.2</v>
      </c>
      <c r="H14" s="143">
        <v>0.2</v>
      </c>
      <c r="I14" s="144"/>
      <c r="J14" s="145"/>
      <c r="K14" s="145"/>
      <c r="L14" s="215"/>
      <c r="M14" s="146"/>
      <c r="N14" s="147"/>
      <c r="O14" s="147"/>
      <c r="P14" s="147"/>
      <c r="Q14" s="148"/>
      <c r="R14" s="4"/>
      <c r="S14" s="4"/>
      <c r="T14" s="4"/>
      <c r="U14" s="4"/>
      <c r="V14" s="4"/>
      <c r="W14" s="4"/>
      <c r="X14" s="4"/>
      <c r="Y14" s="4"/>
      <c r="Z14" s="4"/>
    </row>
    <row r="15" spans="1:26" s="94" customFormat="1" ht="19.2" customHeight="1" x14ac:dyDescent="0.25">
      <c r="A15" s="168"/>
      <c r="B15" s="93"/>
      <c r="C15" s="199" t="s">
        <v>38</v>
      </c>
      <c r="D15" s="200"/>
      <c r="E15" s="201" t="s">
        <v>0</v>
      </c>
      <c r="F15" s="202">
        <v>1</v>
      </c>
      <c r="G15" s="203">
        <f t="shared" ref="G15" si="3">IF(SUM(H15:L15)=0,"",SUM(H15:L15))</f>
        <v>4.8</v>
      </c>
      <c r="H15" s="204"/>
      <c r="I15" s="205"/>
      <c r="J15" s="206"/>
      <c r="K15" s="206"/>
      <c r="L15" s="216">
        <v>4.8</v>
      </c>
      <c r="M15" s="128"/>
      <c r="N15" s="129"/>
      <c r="O15" s="129"/>
      <c r="P15" s="129"/>
      <c r="Q15" s="130"/>
      <c r="R15" s="4"/>
      <c r="S15" s="4"/>
      <c r="T15" s="4"/>
      <c r="U15" s="4"/>
      <c r="V15" s="4"/>
      <c r="W15" s="4"/>
      <c r="X15" s="4"/>
      <c r="Y15" s="4"/>
      <c r="Z15" s="4"/>
    </row>
    <row r="16" spans="1:26" s="59" customFormat="1" ht="19.2" customHeight="1" x14ac:dyDescent="0.25">
      <c r="A16" s="166" t="s">
        <v>24</v>
      </c>
      <c r="B16" s="93"/>
      <c r="C16" s="160" t="s">
        <v>31</v>
      </c>
      <c r="D16" s="161"/>
      <c r="E16" s="219" t="s">
        <v>32</v>
      </c>
      <c r="F16" s="162">
        <v>1</v>
      </c>
      <c r="G16" s="163">
        <f t="shared" ref="G16:G18" si="4">IF(SUM(H16:L16)=0,"",SUM(H16:L16))</f>
        <v>0.4</v>
      </c>
      <c r="H16" s="164">
        <v>0.4</v>
      </c>
      <c r="I16" s="165"/>
      <c r="J16" s="165"/>
      <c r="K16" s="165"/>
      <c r="L16" s="216"/>
      <c r="M16" s="128"/>
      <c r="N16" s="129"/>
      <c r="O16" s="129"/>
      <c r="P16" s="129"/>
      <c r="Q16" s="130"/>
      <c r="R16" s="4"/>
      <c r="S16" s="4"/>
      <c r="T16" s="4"/>
      <c r="U16" s="4"/>
      <c r="V16" s="4"/>
      <c r="W16" s="4"/>
      <c r="X16" s="4"/>
      <c r="Y16" s="4"/>
      <c r="Z16" s="4"/>
    </row>
    <row r="17" spans="1:26" s="94" customFormat="1" ht="19.2" customHeight="1" x14ac:dyDescent="0.25">
      <c r="A17" s="167" t="s">
        <v>22</v>
      </c>
      <c r="B17" s="207"/>
      <c r="C17" s="60" t="s">
        <v>33</v>
      </c>
      <c r="D17" s="131"/>
      <c r="E17" s="132" t="s">
        <v>23</v>
      </c>
      <c r="F17" s="133">
        <v>1</v>
      </c>
      <c r="G17" s="134">
        <f t="shared" ref="G17" si="5">IF(SUM(H17:L17)=0,"",SUM(H17:L17))</f>
        <v>0.2</v>
      </c>
      <c r="H17" s="77"/>
      <c r="I17" s="78"/>
      <c r="J17" s="79"/>
      <c r="K17" s="79"/>
      <c r="L17" s="217">
        <v>0.2</v>
      </c>
      <c r="M17" s="56"/>
      <c r="N17" s="57"/>
      <c r="O17" s="57"/>
      <c r="P17" s="57"/>
      <c r="Q17" s="58">
        <v>0.2</v>
      </c>
      <c r="R17" s="4"/>
      <c r="S17" s="4"/>
      <c r="T17" s="4"/>
      <c r="U17" s="4"/>
      <c r="V17" s="4"/>
      <c r="W17" s="4"/>
      <c r="X17" s="4"/>
      <c r="Y17" s="4"/>
      <c r="Z17" s="4"/>
    </row>
    <row r="18" spans="1:26" ht="19.5" customHeight="1" x14ac:dyDescent="0.25">
      <c r="A18" s="168"/>
      <c r="B18" s="211"/>
      <c r="C18" s="104"/>
      <c r="D18" s="107"/>
      <c r="E18" s="126" t="s">
        <v>23</v>
      </c>
      <c r="F18" s="127">
        <v>1</v>
      </c>
      <c r="G18" s="119" t="str">
        <f t="shared" si="4"/>
        <v/>
      </c>
      <c r="H18" s="120"/>
      <c r="I18" s="121"/>
      <c r="J18" s="122"/>
      <c r="K18" s="122"/>
      <c r="L18" s="218"/>
      <c r="M18" s="123"/>
      <c r="N18" s="124"/>
      <c r="O18" s="124"/>
      <c r="P18" s="124"/>
      <c r="Q18" s="125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A19" s="31" t="s">
        <v>20</v>
      </c>
      <c r="B19" s="62"/>
      <c r="C19" s="158"/>
      <c r="D19" s="63"/>
      <c r="E19" s="53"/>
      <c r="F19" s="54"/>
      <c r="G19" s="55" t="str">
        <f t="shared" ref="G19:G24" si="6">IF(SUM(H19:L19)=0,"",SUM(H19:L19))</f>
        <v/>
      </c>
      <c r="H19" s="77"/>
      <c r="I19" s="78"/>
      <c r="J19" s="79"/>
      <c r="K19" s="79"/>
      <c r="L19" s="98"/>
      <c r="M19" s="56"/>
      <c r="N19" s="57"/>
      <c r="O19" s="57"/>
      <c r="P19" s="57"/>
      <c r="Q19" s="58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 x14ac:dyDescent="0.25">
      <c r="A20" s="31"/>
      <c r="B20" s="64"/>
      <c r="C20" s="159"/>
      <c r="D20" s="65"/>
      <c r="E20" s="20"/>
      <c r="F20" s="19"/>
      <c r="G20" s="18" t="str">
        <f t="shared" si="6"/>
        <v/>
      </c>
      <c r="H20" s="80"/>
      <c r="I20" s="81"/>
      <c r="J20" s="82"/>
      <c r="K20" s="82"/>
      <c r="L20" s="99"/>
      <c r="M20" s="21"/>
      <c r="N20" s="22"/>
      <c r="O20" s="22"/>
      <c r="P20" s="22"/>
      <c r="Q20" s="23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 x14ac:dyDescent="0.25">
      <c r="A21" s="38"/>
      <c r="B21" s="66"/>
      <c r="C21" s="67"/>
      <c r="D21" s="68"/>
      <c r="E21" s="20"/>
      <c r="F21" s="19"/>
      <c r="G21" s="18" t="str">
        <f t="shared" si="6"/>
        <v/>
      </c>
      <c r="H21" s="83"/>
      <c r="I21" s="84"/>
      <c r="J21" s="85"/>
      <c r="K21" s="85"/>
      <c r="L21" s="100"/>
      <c r="M21" s="35"/>
      <c r="N21" s="48"/>
      <c r="O21" s="48"/>
      <c r="P21" s="48"/>
      <c r="Q21" s="37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 x14ac:dyDescent="0.25">
      <c r="A22" s="24" t="s">
        <v>21</v>
      </c>
      <c r="B22" s="69"/>
      <c r="C22" s="70"/>
      <c r="D22" s="71"/>
      <c r="E22" s="25"/>
      <c r="F22" s="26"/>
      <c r="G22" s="27" t="str">
        <f t="shared" si="6"/>
        <v/>
      </c>
      <c r="H22" s="86"/>
      <c r="I22" s="87"/>
      <c r="J22" s="88"/>
      <c r="K22" s="95"/>
      <c r="L22" s="101"/>
      <c r="M22" s="28"/>
      <c r="N22" s="29"/>
      <c r="O22" s="29"/>
      <c r="P22" s="29"/>
      <c r="Q22" s="30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31"/>
      <c r="B23" s="72"/>
      <c r="C23" s="73"/>
      <c r="D23" s="68"/>
      <c r="E23" s="32"/>
      <c r="F23" s="33"/>
      <c r="G23" s="34" t="str">
        <f t="shared" si="6"/>
        <v/>
      </c>
      <c r="H23" s="83"/>
      <c r="I23" s="89"/>
      <c r="J23" s="85"/>
      <c r="K23" s="96"/>
      <c r="L23" s="102"/>
      <c r="M23" s="35"/>
      <c r="N23" s="36"/>
      <c r="O23" s="36"/>
      <c r="P23" s="36"/>
      <c r="Q23" s="37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38"/>
      <c r="B24" s="74"/>
      <c r="C24" s="75"/>
      <c r="D24" s="76"/>
      <c r="E24" s="39"/>
      <c r="F24" s="40"/>
      <c r="G24" s="41" t="str">
        <f t="shared" si="6"/>
        <v/>
      </c>
      <c r="H24" s="90"/>
      <c r="I24" s="91"/>
      <c r="J24" s="92"/>
      <c r="K24" s="97"/>
      <c r="L24" s="103"/>
      <c r="M24" s="42"/>
      <c r="N24" s="43"/>
      <c r="O24" s="43"/>
      <c r="P24" s="43"/>
      <c r="Q24" s="44"/>
      <c r="R24" s="4"/>
      <c r="S24" s="4"/>
      <c r="T24" s="4"/>
      <c r="U24" s="4"/>
      <c r="V24" s="4"/>
      <c r="W24" s="4"/>
      <c r="X24" s="4"/>
      <c r="Y24" s="4"/>
      <c r="Z24" s="4"/>
    </row>
    <row r="25" spans="1:26" ht="19.5" customHeight="1" x14ac:dyDescent="0.25">
      <c r="A25" s="9"/>
      <c r="B25" s="45"/>
      <c r="C25" s="173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5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9"/>
      <c r="B26" s="46"/>
      <c r="C26" s="183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5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5">
      <c r="A27" s="9"/>
      <c r="B27" s="47"/>
      <c r="C27" s="170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2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9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2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2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7.2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7.2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7.2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7.2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7.2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7.2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7.2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7.2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7.2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7.2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7.2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7.2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7.25" customHeigh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7.25" customHeight="1" x14ac:dyDescent="0.25"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7.25" customHeight="1" x14ac:dyDescent="0.25"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7.25" customHeight="1" x14ac:dyDescent="0.25"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7.25" customHeight="1" x14ac:dyDescent="0.25"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7.25" customHeight="1" x14ac:dyDescent="0.25">
      <c r="R1008" s="4"/>
      <c r="S1008" s="4"/>
      <c r="T1008" s="4"/>
      <c r="U1008" s="4"/>
      <c r="V1008" s="4"/>
      <c r="W1008" s="4"/>
      <c r="X1008" s="4"/>
      <c r="Y1008" s="4"/>
      <c r="Z1008" s="4"/>
    </row>
  </sheetData>
  <mergeCells count="17">
    <mergeCell ref="C2:D2"/>
    <mergeCell ref="A4:E5"/>
    <mergeCell ref="F4:Q4"/>
    <mergeCell ref="F5:L5"/>
    <mergeCell ref="M5:Q5"/>
    <mergeCell ref="A17:A18"/>
    <mergeCell ref="C27:Q27"/>
    <mergeCell ref="C25:Q25"/>
    <mergeCell ref="E6:E7"/>
    <mergeCell ref="F6:F7"/>
    <mergeCell ref="B6:B7"/>
    <mergeCell ref="C6:C7"/>
    <mergeCell ref="D6:D7"/>
    <mergeCell ref="C26:Q26"/>
    <mergeCell ref="A8:A13"/>
    <mergeCell ref="A6:A7"/>
    <mergeCell ref="A14:A15"/>
  </mergeCells>
  <phoneticPr fontId="13" type="noConversion"/>
  <dataValidations count="1">
    <dataValidation type="list" allowBlank="1" showErrorMessage="1" sqref="E8:E21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2021-10-22T06:20:48Z</dcterms:modified>
</cp:coreProperties>
</file>