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8" documentId="8_{55F0AB7B-927D-4D29-B878-DE160D641648}" xr6:coauthVersionLast="47" xr6:coauthVersionMax="47" xr10:uidLastSave="{EE600453-47EF-42B1-B7C4-8C2707C2CE87}"/>
  <bookViews>
    <workbookView xWindow="28680" yWindow="-325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2" i="10"/>
  <c r="G13" i="10"/>
  <c r="G10" i="10"/>
  <c r="I7" i="10"/>
  <c r="G9" i="10"/>
  <c r="G11" i="10"/>
  <c r="G16" i="10"/>
  <c r="G17" i="10"/>
  <c r="G8" i="10"/>
  <c r="H2" i="10"/>
  <c r="G18" i="10"/>
  <c r="G20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<sst xmlns="http://schemas.openxmlformats.org/spreadsheetml/2006/main" count="61" uniqueCount="47">
  <si>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</si>
  <si>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</si>
  <si>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</si>
  <si>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</si>
  <si>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</si>
  <si>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</si>
  <si>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</si>
  <si>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</si>
  <si>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</si>
  <si>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</si>
  <si>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</si>
  <si>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</si>
  <si>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</si>
  <si>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</si>
  <si>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</si>
  <si>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</si>
  <si>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</si>
  <si>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</si>
  <si>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</si>
  <si>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</si>
  <si>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</si>
  <si>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</si>
  <si>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</si>
  <si>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</si>
  <si>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</si>
  <si>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</si>
  <si>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</si>
  <si>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</si>
  <si>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</si>
  <si>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</si>
  <si>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</si>
  <si>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상</t>
    <phoneticPr fontId="3" type="noConversion"/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</si>
  <si>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</si>
  <si>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</si>
  <si>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기타</t>
    <phoneticPr fontId="3" type="noConversion"/>
  </si>
  <si>
    <t>DB서버 및 운영서버 정기 패스워드 변경 작업</t>
    <phoneticPr fontId="3" type="noConversion"/>
  </si>
  <si>
    <t>상</t>
    <phoneticPr fontId="3" type="noConversion"/>
  </si>
  <si>
    <t>기타</t>
    <phoneticPr fontId="3" type="noConversion"/>
  </si>
  <si>
    <t>ISMS보안심사 인터뷰 응대</t>
    <phoneticPr fontId="3" type="noConversion"/>
  </si>
  <si>
    <t>ESS시스템과 연동 건 수정</t>
    <phoneticPr fontId="3" type="noConversion"/>
  </si>
  <si>
    <t>홈페이지 개인</t>
    <phoneticPr fontId="3" type="noConversion"/>
  </si>
  <si>
    <t>증설서버 개발기 APR설치 대응</t>
    <phoneticPr fontId="3" type="noConversion"/>
  </si>
  <si>
    <t>제휴DB시스템</t>
    <phoneticPr fontId="3" type="noConversion"/>
  </si>
  <si>
    <t xml:space="preserve">대우재단빌딩 to ESS방화벽 신청  </t>
    <phoneticPr fontId="3" type="noConversion"/>
  </si>
  <si>
    <t>10월 출처고지에 따른 LMS발송 DB추출요청&amp; 추가건</t>
    <phoneticPr fontId="3" type="noConversion"/>
  </si>
  <si>
    <t>OCB 전송 된 DB (22-28일)건 추출 후 전달</t>
    <phoneticPr fontId="3" type="noConversion"/>
  </si>
  <si>
    <t>SK브로드밴드 서버 자산목록 구분요청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</si>
</sst>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I12" sqref="I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SUM(G8:G23)</f>
        <v>26</v>
      </c>
      <c r="H7" s="25">
        <f t="shared" si="0"/>
        <v>5</v>
      </c>
      <c r="I7" s="26">
        <f t="shared" si="0"/>
        <v>5.3</v>
      </c>
      <c r="J7" s="26">
        <f t="shared" si="0"/>
        <v>5.3</v>
      </c>
      <c r="K7" s="26">
        <f t="shared" si="0"/>
        <v>5.0999999999999996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42</v>
      </c>
      <c r="C8" s="38" t="s">
        <v>44</v>
      </c>
      <c r="D8" s="37"/>
      <c r="E8" s="13" t="s">
        <v>8</v>
      </c>
      <c r="F8" s="16">
        <v>1</v>
      </c>
      <c r="G8" s="17">
        <f>IF(SUM(H8:L8)=0,"",SUM(H8:L8))</f>
        <v>2</v>
      </c>
      <c r="H8" s="28">
        <v>1</v>
      </c>
      <c r="I8" s="29"/>
      <c r="J8" s="63"/>
      <c r="K8" s="29"/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25</v>
      </c>
      <c r="C9" s="38" t="s">
        <v>45</v>
      </c>
      <c r="D9" s="38"/>
      <c r="E9" s="14" t="s">
        <v>30</v>
      </c>
      <c r="F9" s="18">
        <v>0.9</v>
      </c>
      <c r="G9" s="66">
        <f t="shared" ref="G9:G16" si="1">IF(SUM(H9:L9)=0,"",SUM(H9:L9))</f>
        <v>1</v>
      </c>
      <c r="H9" s="31"/>
      <c r="I9" s="32"/>
      <c r="J9" s="32"/>
      <c r="K9" s="32"/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25</v>
      </c>
      <c r="C10" s="38" t="s">
        <v>39</v>
      </c>
      <c r="D10" s="38"/>
      <c r="E10" s="14" t="s">
        <v>32</v>
      </c>
      <c r="F10" s="18">
        <v>1</v>
      </c>
      <c r="G10" s="66">
        <f t="shared" si="1"/>
        <v>8</v>
      </c>
      <c r="H10" s="31">
        <v>2</v>
      </c>
      <c r="I10" s="32">
        <v>2</v>
      </c>
      <c r="J10" s="32"/>
      <c r="K10" s="32">
        <v>2</v>
      </c>
      <c r="L10" s="33">
        <v>2</v>
      </c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40</v>
      </c>
      <c r="C11" s="38" t="s">
        <v>41</v>
      </c>
      <c r="D11" s="38"/>
      <c r="E11" s="14" t="s">
        <v>31</v>
      </c>
      <c r="F11" s="18">
        <v>1</v>
      </c>
      <c r="G11" s="66">
        <f t="shared" si="1"/>
        <v>2</v>
      </c>
      <c r="H11" s="31">
        <v>1</v>
      </c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37</v>
      </c>
      <c r="C12" s="38" t="s">
        <v>38</v>
      </c>
      <c r="D12" s="38"/>
      <c r="E12" s="14" t="s">
        <v>8</v>
      </c>
      <c r="F12" s="18">
        <v>1</v>
      </c>
      <c r="G12" s="66">
        <f t="shared" ref="G12" si="2">IF(SUM(H12:L12)=0,"",SUM(H12:L12))</f>
        <v>5</v>
      </c>
      <c r="H12" s="31"/>
      <c r="I12" s="32"/>
      <c r="J12" s="32">
        <v>5</v>
      </c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34</v>
      </c>
      <c r="C13" s="38" t="s">
        <v>35</v>
      </c>
      <c r="D13" s="38"/>
      <c r="E13" s="14" t="s">
        <v>36</v>
      </c>
      <c r="F13" s="18">
        <v>1</v>
      </c>
      <c r="G13" s="66">
        <f t="shared" si="1"/>
        <v>3</v>
      </c>
      <c r="H13" s="31">
        <v>1</v>
      </c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34</v>
      </c>
      <c r="C14" s="38" t="s">
        <v>46</v>
      </c>
      <c r="D14" s="38"/>
      <c r="E14" s="14" t="s">
        <v>8</v>
      </c>
      <c r="F14" s="18">
        <v>1</v>
      </c>
      <c r="G14" s="66">
        <f t="shared" si="1"/>
        <v>2</v>
      </c>
      <c r="H14" s="31"/>
      <c r="I14" s="32"/>
      <c r="J14" s="32"/>
      <c r="K14" s="32">
        <v>2</v>
      </c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34</v>
      </c>
      <c r="C15" s="38" t="s">
        <v>43</v>
      </c>
      <c r="D15" s="38"/>
      <c r="E15" s="14" t="s">
        <v>8</v>
      </c>
      <c r="F15" s="18">
        <v>1</v>
      </c>
      <c r="G15" s="66">
        <f t="shared" ref="G15" si="3">IF(SUM(H15:L15)=0,"",SUM(H15:L15))</f>
        <v>1</v>
      </c>
      <c r="H15" s="31"/>
      <c r="I15" s="32"/>
      <c r="J15" s="32"/>
      <c r="K15" s="32"/>
      <c r="L15" s="33">
        <v>1</v>
      </c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26</v>
      </c>
      <c r="C16" s="38" t="s">
        <v>27</v>
      </c>
      <c r="D16" s="38"/>
      <c r="E16" s="14" t="s">
        <v>29</v>
      </c>
      <c r="F16" s="18">
        <v>1</v>
      </c>
      <c r="G16" s="66">
        <f t="shared" si="1"/>
        <v>0.8</v>
      </c>
      <c r="H16" s="31"/>
      <c r="I16" s="32"/>
      <c r="J16" s="64"/>
      <c r="K16" s="32">
        <v>0.8</v>
      </c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2"/>
      <c r="B17" s="40" t="s">
        <v>28</v>
      </c>
      <c r="C17" s="41" t="s">
        <v>28</v>
      </c>
      <c r="D17" s="41"/>
      <c r="E17" s="43" t="s">
        <v>29</v>
      </c>
      <c r="F17" s="42">
        <v>1</v>
      </c>
      <c r="G17" s="19">
        <f t="shared" ref="G17" si="4">IF(SUM(H17:L17)=0,"",SUM(H17:L17))</f>
        <v>1.2</v>
      </c>
      <c r="H17" s="31"/>
      <c r="I17" s="32">
        <v>0.3</v>
      </c>
      <c r="J17" s="64">
        <v>0.3</v>
      </c>
      <c r="K17" s="32">
        <v>0.3</v>
      </c>
      <c r="L17" s="33">
        <v>0.3</v>
      </c>
      <c r="M17" s="44"/>
      <c r="N17" s="45"/>
      <c r="O17" s="45"/>
      <c r="P17" s="45"/>
      <c r="Q17" s="46"/>
    </row>
    <row r="18" spans="1:17" ht="20.100000000000001" customHeight="1" x14ac:dyDescent="0.3">
      <c r="A18" s="47" t="s">
        <v>22</v>
      </c>
      <c r="B18" s="10" t="s">
        <v>17</v>
      </c>
      <c r="C18" s="37"/>
      <c r="D18" s="37"/>
      <c r="E18" s="37"/>
      <c r="F18" s="16"/>
      <c r="G18" s="49" t="str">
        <f t="shared" ref="G18:G20" si="5">IF(SUM(H18:L18)=0,"",SUM(H18:L18))</f>
        <v/>
      </c>
      <c r="H18" s="28"/>
      <c r="I18" s="29"/>
      <c r="J18" s="63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3">
      <c r="A19" s="53"/>
      <c r="B19" s="11" t="s">
        <v>21</v>
      </c>
      <c r="C19" s="38"/>
      <c r="D19" s="38"/>
      <c r="E19" s="38"/>
      <c r="F19" s="18"/>
      <c r="G19" s="19"/>
      <c r="H19" s="31"/>
      <c r="I19" s="32"/>
      <c r="J19" s="64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48"/>
      <c r="B20" s="12"/>
      <c r="C20" s="39"/>
      <c r="D20" s="39"/>
      <c r="E20" s="39"/>
      <c r="F20" s="20"/>
      <c r="G20" s="21" t="str">
        <f t="shared" si="5"/>
        <v/>
      </c>
      <c r="H20" s="34"/>
      <c r="I20" s="35"/>
      <c r="J20" s="65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3">
      <c r="A21" s="55" t="s">
        <v>16</v>
      </c>
      <c r="B21" s="57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/>
    </row>
    <row r="22" spans="1:17" ht="20.100000000000001" customHeight="1" x14ac:dyDescent="0.3">
      <c r="A22" s="53"/>
      <c r="B22" s="58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</row>
    <row r="23" spans="1:17" ht="20.100000000000001" customHeight="1" x14ac:dyDescent="0.3">
      <c r="A23" s="56"/>
      <c r="B23" s="59"/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5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2021-10-29T07:22:17Z</dcterms:modified>
</cp:coreProperties>
</file>