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B0AAACD5-7FFC-4D19-B980-3329F57523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11" i="10"/>
  <c r="G10" i="10"/>
  <c r="G13" i="10" l="1"/>
  <c r="G14" i="10"/>
  <c r="G12" i="10" l="1"/>
  <c r="G19" i="10"/>
  <c r="G18" i="10"/>
  <c r="G16" i="10" l="1"/>
  <c r="G20" i="10" l="1"/>
  <c r="G9" i="10" l="1"/>
  <c r="G15" i="10" l="1"/>
  <c r="H2" i="10"/>
  <c r="G23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<sst xmlns="http://schemas.openxmlformats.org/spreadsheetml/2006/main" count="63" uniqueCount="42">
  <si>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</si>
  <si>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</si>
  <si>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</si>
  <si>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</si>
  <si>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</si>
  <si>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</si>
  <si>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</si>
  <si>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</si>
  <si>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</si>
  <si>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</si>
  <si>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</si>
  <si>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</si>
  <si>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</si>
  <si>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</si>
  <si>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</si>
  <si>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</si>
  <si>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</si>
  <si>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</si>
  <si>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</si>
  <si>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</si>
  <si>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</si>
  <si>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</si>
  <si>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</si>
  <si>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</si>
  <si>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</si>
  <si>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</si>
  <si>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</si>
  <si>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</si>
  <si>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</si>
  <si>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</si>
  <si>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</si>
  <si>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</si>
  <si>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</si>
  <si>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</si>
  <si>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IP접속권한 관리 DB화 작업</t>
    <phoneticPr fontId="3" type="noConversion"/>
  </si>
  <si>
    <t>연차</t>
    <phoneticPr fontId="3" type="noConversion"/>
  </si>
  <si>
    <t>배포파일 및 백업파일 상태 점검 및 수정 작업</t>
    <phoneticPr fontId="3" type="noConversion"/>
  </si>
  <si>
    <t>접속불가 문의건 처리</t>
    <phoneticPr fontId="3" type="noConversion"/>
  </si>
  <si>
    <t>계정 잠김처리 해제 및 팝업 수정</t>
    <phoneticPr fontId="3" type="noConversion"/>
  </si>
  <si>
    <t>광고코드 목록 추출 요청건 처리</t>
    <phoneticPr fontId="3" type="noConversion"/>
  </si>
  <si>
    <t>ISMS 심사 대응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</si>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</sst>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8" t="s">
        <v>15</v>
      </c>
      <c r="D2" s="108"/>
      <c r="E2" s="71"/>
      <c r="G2" s="78">
        <v>5</v>
      </c>
      <c r="H2" s="7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3">
      <c r="A5" s="121"/>
      <c r="B5" s="122"/>
      <c r="C5" s="122"/>
      <c r="D5" s="122"/>
      <c r="E5" s="123"/>
      <c r="F5" s="115" t="s">
        <v>20</v>
      </c>
      <c r="G5" s="116"/>
      <c r="H5" s="116"/>
      <c r="I5" s="116"/>
      <c r="J5" s="116"/>
      <c r="K5" s="116"/>
      <c r="L5" s="117"/>
      <c r="M5" s="115" t="s">
        <v>21</v>
      </c>
      <c r="N5" s="116"/>
      <c r="O5" s="116"/>
      <c r="P5" s="116"/>
      <c r="Q5" s="117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0"/>
      <c r="B7" s="110"/>
      <c r="C7" s="110"/>
      <c r="D7" s="112"/>
      <c r="E7" s="112"/>
      <c r="F7" s="114"/>
      <c r="G7" s="86">
        <f t="shared" ref="G7:Q7" si="0">SUM(G8:G26)</f>
        <v>25</v>
      </c>
      <c r="H7" s="24">
        <f t="shared" si="0"/>
        <v>5</v>
      </c>
      <c r="I7" s="25">
        <f t="shared" si="0"/>
        <v>5.0999999999999996</v>
      </c>
      <c r="J7" s="25">
        <f t="shared" si="0"/>
        <v>5.0999999999999996</v>
      </c>
      <c r="K7" s="25">
        <f t="shared" si="0"/>
        <v>4.7</v>
      </c>
      <c r="L7" s="26">
        <f t="shared" si="0"/>
        <v>5.0999999999999996</v>
      </c>
      <c r="M7" s="24">
        <f t="shared" si="0"/>
        <v>1.5</v>
      </c>
      <c r="N7" s="25">
        <f t="shared" si="0"/>
        <v>1.5</v>
      </c>
      <c r="O7" s="25">
        <f t="shared" si="0"/>
        <v>1.5</v>
      </c>
      <c r="P7" s="25">
        <f t="shared" si="0"/>
        <v>2.2999999999999998</v>
      </c>
      <c r="Q7" s="26">
        <f t="shared" si="0"/>
        <v>1.5</v>
      </c>
    </row>
    <row r="8" spans="1:17" ht="20.100000000000001" customHeight="1" x14ac:dyDescent="0.3">
      <c r="A8" s="64" t="s">
        <v>31</v>
      </c>
      <c r="B8" s="10" t="s">
        <v>16</v>
      </c>
      <c r="C8" s="39" t="s">
        <v>33</v>
      </c>
      <c r="D8" s="35"/>
      <c r="E8" s="13" t="s">
        <v>8</v>
      </c>
      <c r="F8" s="17">
        <v>1</v>
      </c>
      <c r="G8" s="88">
        <f>IF(SUM(H8:L8)=0,"",SUM(H8:L8))</f>
        <v>2.5</v>
      </c>
      <c r="H8" s="91">
        <v>0.5</v>
      </c>
      <c r="I8" s="28">
        <v>0.5</v>
      </c>
      <c r="J8" s="28">
        <v>0.5</v>
      </c>
      <c r="K8" s="28">
        <v>0.5</v>
      </c>
      <c r="L8" s="29">
        <v>0.5</v>
      </c>
      <c r="M8" s="27">
        <v>0.5</v>
      </c>
      <c r="N8" s="28">
        <v>0.5</v>
      </c>
      <c r="O8" s="28">
        <v>0.5</v>
      </c>
      <c r="P8" s="28">
        <v>0.5</v>
      </c>
      <c r="Q8" s="29">
        <v>0.5</v>
      </c>
    </row>
    <row r="9" spans="1:17" ht="20.100000000000001" customHeight="1" x14ac:dyDescent="0.3">
      <c r="A9" s="65"/>
      <c r="B9" s="11" t="s">
        <v>16</v>
      </c>
      <c r="C9" s="36" t="s">
        <v>34</v>
      </c>
      <c r="D9" s="36"/>
      <c r="E9" s="14" t="s">
        <v>25</v>
      </c>
      <c r="F9" s="17">
        <v>1</v>
      </c>
      <c r="G9" s="88">
        <f t="shared" ref="G9:G14" si="1">IF(SUM(H9:L9)=0,"",SUM(H9:L9))</f>
        <v>3</v>
      </c>
      <c r="H9" s="92">
        <v>3</v>
      </c>
      <c r="I9" s="31"/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65"/>
      <c r="B10" s="11" t="s">
        <v>16</v>
      </c>
      <c r="C10" s="36" t="s">
        <v>39</v>
      </c>
      <c r="D10" s="36"/>
      <c r="E10" s="14" t="s">
        <v>9</v>
      </c>
      <c r="F10" s="17">
        <v>1</v>
      </c>
      <c r="G10" s="88">
        <f t="shared" si="1"/>
        <v>3</v>
      </c>
      <c r="H10" s="93"/>
      <c r="I10" s="31">
        <v>3</v>
      </c>
      <c r="J10" s="31"/>
      <c r="K10" s="31"/>
      <c r="L10" s="98"/>
      <c r="M10" s="30"/>
      <c r="N10" s="31"/>
      <c r="O10" s="31"/>
      <c r="P10" s="31"/>
      <c r="Q10" s="32"/>
    </row>
    <row r="11" spans="1:17" ht="20.100000000000001" customHeight="1" x14ac:dyDescent="0.3">
      <c r="A11" s="65"/>
      <c r="B11" s="11" t="s">
        <v>16</v>
      </c>
      <c r="C11" s="36" t="s">
        <v>40</v>
      </c>
      <c r="D11" s="36"/>
      <c r="E11" s="14" t="s">
        <v>8</v>
      </c>
      <c r="F11" s="17">
        <v>1</v>
      </c>
      <c r="G11" s="88">
        <f t="shared" si="1"/>
        <v>3</v>
      </c>
      <c r="H11" s="93"/>
      <c r="I11" s="31"/>
      <c r="J11" s="31">
        <v>3</v>
      </c>
      <c r="K11" s="31"/>
      <c r="L11" s="98"/>
      <c r="M11" s="30"/>
      <c r="N11" s="31"/>
      <c r="O11" s="31"/>
      <c r="P11" s="31"/>
      <c r="Q11" s="32"/>
    </row>
    <row r="12" spans="1:17" ht="20.100000000000001" customHeight="1" x14ac:dyDescent="0.3">
      <c r="A12" s="65"/>
      <c r="B12" s="11" t="s">
        <v>16</v>
      </c>
      <c r="C12" s="36" t="s">
        <v>37</v>
      </c>
      <c r="D12" s="36"/>
      <c r="E12" s="14" t="s">
        <v>25</v>
      </c>
      <c r="F12" s="17">
        <v>1</v>
      </c>
      <c r="G12" s="88">
        <f t="shared" si="1"/>
        <v>3.5</v>
      </c>
      <c r="H12" s="93"/>
      <c r="I12" s="59"/>
      <c r="J12" s="59"/>
      <c r="K12" s="59">
        <v>2</v>
      </c>
      <c r="L12" s="59">
        <v>1.5</v>
      </c>
      <c r="M12" s="30"/>
      <c r="N12" s="31"/>
      <c r="O12" s="31"/>
      <c r="P12" s="31"/>
      <c r="Q12" s="32"/>
    </row>
    <row r="13" spans="1:17" ht="20.100000000000001" customHeight="1" x14ac:dyDescent="0.3">
      <c r="A13" s="65"/>
      <c r="B13" s="11" t="s">
        <v>16</v>
      </c>
      <c r="C13" s="36" t="s">
        <v>38</v>
      </c>
      <c r="D13" s="36"/>
      <c r="E13" s="14" t="s">
        <v>8</v>
      </c>
      <c r="F13" s="17">
        <v>1</v>
      </c>
      <c r="G13" s="88">
        <f t="shared" si="1"/>
        <v>1.5</v>
      </c>
      <c r="H13" s="93"/>
      <c r="I13" s="59"/>
      <c r="J13" s="59"/>
      <c r="K13" s="59"/>
      <c r="L13" s="59">
        <v>1.5</v>
      </c>
      <c r="M13" s="30"/>
      <c r="N13" s="31"/>
      <c r="O13" s="31"/>
      <c r="P13" s="31"/>
      <c r="Q13" s="32"/>
    </row>
    <row r="14" spans="1:17" ht="20.100000000000001" customHeight="1" x14ac:dyDescent="0.3">
      <c r="A14" s="65"/>
      <c r="B14" s="11"/>
      <c r="C14" s="36"/>
      <c r="D14" s="36"/>
      <c r="E14" s="87"/>
      <c r="F14" s="89"/>
      <c r="G14" s="49" t="str">
        <f t="shared" si="1"/>
        <v/>
      </c>
      <c r="H14" s="94"/>
      <c r="I14" s="59"/>
      <c r="J14" s="59"/>
      <c r="K14" s="59"/>
      <c r="L14" s="59"/>
      <c r="M14" s="30"/>
      <c r="N14" s="31"/>
      <c r="O14" s="31"/>
      <c r="P14" s="31"/>
      <c r="Q14" s="32"/>
    </row>
    <row r="15" spans="1:17" ht="20.100000000000001" customHeight="1" x14ac:dyDescent="0.3">
      <c r="A15" s="67" t="s">
        <v>30</v>
      </c>
      <c r="B15" s="38" t="s">
        <v>16</v>
      </c>
      <c r="C15" s="39" t="s">
        <v>32</v>
      </c>
      <c r="D15" s="39"/>
      <c r="E15" s="41" t="s">
        <v>8</v>
      </c>
      <c r="F15" s="82">
        <v>1</v>
      </c>
      <c r="G15" s="57">
        <f t="shared" ref="G15:G23" si="2">IF(SUM(H15:L15)=0,"",SUM(H15:L15))</f>
        <v>2.5</v>
      </c>
      <c r="H15" s="95">
        <v>0.5</v>
      </c>
      <c r="I15" s="43">
        <v>0.5</v>
      </c>
      <c r="J15" s="43">
        <v>0.5</v>
      </c>
      <c r="K15" s="43">
        <v>0.5</v>
      </c>
      <c r="L15" s="44">
        <v>0.5</v>
      </c>
      <c r="M15" s="42">
        <v>0.5</v>
      </c>
      <c r="N15" s="43">
        <v>0.5</v>
      </c>
      <c r="O15" s="43">
        <v>0.5</v>
      </c>
      <c r="P15" s="43">
        <v>0.5</v>
      </c>
      <c r="Q15" s="44">
        <v>0.5</v>
      </c>
    </row>
    <row r="16" spans="1:17" ht="20.100000000000001" customHeight="1" x14ac:dyDescent="0.3">
      <c r="A16" s="68"/>
      <c r="B16" s="11" t="s">
        <v>16</v>
      </c>
      <c r="C16" s="54" t="s">
        <v>36</v>
      </c>
      <c r="D16" s="54"/>
      <c r="E16" s="14" t="s">
        <v>25</v>
      </c>
      <c r="F16" s="17">
        <v>1</v>
      </c>
      <c r="G16" s="57">
        <f t="shared" si="2"/>
        <v>2.7</v>
      </c>
      <c r="H16" s="93">
        <v>0.5</v>
      </c>
      <c r="I16" s="59">
        <v>0.6</v>
      </c>
      <c r="J16" s="59">
        <v>0.6</v>
      </c>
      <c r="K16" s="59">
        <v>0.4</v>
      </c>
      <c r="L16" s="59">
        <v>0.6</v>
      </c>
      <c r="M16" s="58"/>
      <c r="N16" s="59"/>
      <c r="O16" s="59"/>
      <c r="P16" s="59"/>
      <c r="Q16" s="60"/>
    </row>
    <row r="17" spans="1:17" ht="20.100000000000001" customHeight="1" x14ac:dyDescent="0.3">
      <c r="A17" s="68"/>
      <c r="B17" s="53"/>
      <c r="C17" s="54"/>
      <c r="D17" s="54"/>
      <c r="E17" s="56"/>
      <c r="F17" s="83"/>
      <c r="G17" s="49"/>
      <c r="H17" s="94"/>
      <c r="I17" s="59"/>
      <c r="J17" s="59"/>
      <c r="K17" s="59"/>
      <c r="L17" s="59"/>
      <c r="M17" s="58"/>
      <c r="N17" s="59"/>
      <c r="O17" s="59"/>
      <c r="P17" s="59"/>
      <c r="Q17" s="60"/>
    </row>
    <row r="18" spans="1:17" ht="20.100000000000001" customHeight="1" x14ac:dyDescent="0.3">
      <c r="A18" s="69" t="s">
        <v>26</v>
      </c>
      <c r="B18" s="38" t="s">
        <v>27</v>
      </c>
      <c r="C18" s="39" t="s">
        <v>29</v>
      </c>
      <c r="D18" s="39"/>
      <c r="E18" s="41" t="s">
        <v>9</v>
      </c>
      <c r="F18" s="40">
        <v>1</v>
      </c>
      <c r="G18" s="57">
        <f t="shared" ref="G18:G19" si="3">IF(SUM(H18:L18)=0,"",SUM(H18:L18))</f>
        <v>2.5</v>
      </c>
      <c r="H18" s="95">
        <v>0.5</v>
      </c>
      <c r="I18" s="43">
        <v>0.5</v>
      </c>
      <c r="J18" s="43">
        <v>0.5</v>
      </c>
      <c r="K18" s="43">
        <v>0.5</v>
      </c>
      <c r="L18" s="44">
        <v>0.5</v>
      </c>
      <c r="M18" s="42">
        <v>0.5</v>
      </c>
      <c r="N18" s="43">
        <v>0.5</v>
      </c>
      <c r="O18" s="43">
        <v>0.5</v>
      </c>
      <c r="P18" s="43">
        <v>0.5</v>
      </c>
      <c r="Q18" s="44">
        <v>0.5</v>
      </c>
    </row>
    <row r="19" spans="1:17" ht="20.100000000000001" customHeight="1" x14ac:dyDescent="0.3">
      <c r="A19" s="65"/>
      <c r="B19" s="53" t="s">
        <v>28</v>
      </c>
      <c r="C19" s="54"/>
      <c r="D19" s="54"/>
      <c r="E19" s="56" t="s">
        <v>9</v>
      </c>
      <c r="F19" s="55">
        <v>1</v>
      </c>
      <c r="G19" s="57">
        <f t="shared" si="3"/>
        <v>0.8</v>
      </c>
      <c r="H19" s="92"/>
      <c r="I19" s="59"/>
      <c r="J19" s="59"/>
      <c r="K19" s="59">
        <v>0.8</v>
      </c>
      <c r="L19" s="59"/>
      <c r="M19" s="58"/>
      <c r="N19" s="59"/>
      <c r="O19" s="59"/>
      <c r="P19" s="59">
        <v>0.8</v>
      </c>
      <c r="Q19" s="60"/>
    </row>
    <row r="20" spans="1:17" ht="20.100000000000001" customHeight="1" x14ac:dyDescent="0.3">
      <c r="A20" s="66"/>
      <c r="B20" s="45"/>
      <c r="C20" s="46"/>
      <c r="D20" s="46"/>
      <c r="E20" s="48"/>
      <c r="F20" s="47"/>
      <c r="G20" s="49" t="str">
        <f t="shared" si="2"/>
        <v/>
      </c>
      <c r="H20" s="96"/>
      <c r="I20" s="51"/>
      <c r="J20" s="51"/>
      <c r="K20" s="51"/>
      <c r="L20" s="51"/>
      <c r="M20" s="50"/>
      <c r="N20" s="51"/>
      <c r="O20" s="51"/>
      <c r="P20" s="51"/>
      <c r="Q20" s="52"/>
    </row>
    <row r="21" spans="1:17" ht="20.100000000000001" customHeight="1" x14ac:dyDescent="0.3">
      <c r="A21" s="61" t="s">
        <v>23</v>
      </c>
      <c r="B21" s="10" t="s">
        <v>22</v>
      </c>
      <c r="C21" s="35"/>
      <c r="D21" s="35"/>
      <c r="E21" s="35"/>
      <c r="F21" s="16"/>
      <c r="G21" s="63"/>
      <c r="H21" s="91"/>
      <c r="I21" s="80"/>
      <c r="J21" s="80"/>
      <c r="K21" s="80"/>
      <c r="L21" s="29"/>
      <c r="M21" s="27"/>
      <c r="N21" s="28"/>
      <c r="O21" s="84"/>
      <c r="P21" s="28"/>
      <c r="Q21" s="29"/>
    </row>
    <row r="22" spans="1:17" ht="20.100000000000001" customHeight="1" x14ac:dyDescent="0.3">
      <c r="A22" s="70"/>
      <c r="B22" s="11" t="s">
        <v>35</v>
      </c>
      <c r="C22" s="36"/>
      <c r="D22" s="36"/>
      <c r="E22" s="36"/>
      <c r="F22" s="17"/>
      <c r="G22" s="18"/>
      <c r="H22" s="92"/>
      <c r="I22" s="59"/>
      <c r="J22" s="59"/>
      <c r="K22" s="59"/>
      <c r="L22" s="59"/>
      <c r="M22" s="58"/>
      <c r="N22" s="31"/>
      <c r="O22" s="31"/>
      <c r="P22" s="85"/>
      <c r="Q22" s="32"/>
    </row>
    <row r="23" spans="1:17" ht="20.100000000000001" customHeight="1" x14ac:dyDescent="0.3">
      <c r="A23" s="62"/>
      <c r="B23" s="12"/>
      <c r="C23" s="37"/>
      <c r="D23" s="37"/>
      <c r="E23" s="37"/>
      <c r="F23" s="19"/>
      <c r="G23" s="20" t="str">
        <f t="shared" si="2"/>
        <v/>
      </c>
      <c r="H23" s="97"/>
      <c r="I23" s="81"/>
      <c r="J23" s="81"/>
      <c r="K23" s="81"/>
      <c r="L23" s="59"/>
      <c r="M23" s="58"/>
      <c r="N23" s="33"/>
      <c r="O23" s="33"/>
      <c r="P23" s="90"/>
      <c r="Q23" s="34"/>
    </row>
    <row r="24" spans="1:17" ht="20.100000000000001" customHeight="1" x14ac:dyDescent="0.3">
      <c r="A24" s="72" t="s">
        <v>17</v>
      </c>
      <c r="B24" s="74" t="s">
        <v>18</v>
      </c>
      <c r="C24" s="99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</row>
    <row r="25" spans="1:17" ht="20.100000000000001" customHeight="1" x14ac:dyDescent="0.3">
      <c r="A25" s="70"/>
      <c r="B25" s="75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</row>
    <row r="26" spans="1:17" ht="20.100000000000001" customHeight="1" x14ac:dyDescent="0.3">
      <c r="A26" s="73"/>
      <c r="B26" s="76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7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2021-10-29T07:36:30Z</dcterms:modified>
</cp:coreProperties>
</file>