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DD53EE27-7277-4ACF-B4D7-7942EF493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9" i="10"/>
  <c r="G11" i="10"/>
  <c r="G12" i="10"/>
  <c r="G10" i="10"/>
  <c r="G15" i="10"/>
  <c r="G9" i="10"/>
  <c r="G16" i="10"/>
  <c r="G17" i="10"/>
  <c r="G14" i="10" l="1"/>
  <c r="H7" i="10" s="1"/>
  <c r="I7" i="10"/>
  <c r="J7" i="10"/>
  <c r="K7" i="10"/>
  <c r="G8" i="10"/>
  <c r="G18" i="10"/>
  <c r="G20" i="10"/>
  <c r="H2" i="10" l="1"/>
  <c r="G23" i="10"/>
  <c r="G7" i="10" l="1"/>
  <c r="L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<sst xmlns="http://schemas.openxmlformats.org/spreadsheetml/2006/main" count="60" uniqueCount="46">
  <si>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</si>
  <si>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</si>
  <si>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</si>
  <si>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</si>
  <si>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</si>
  <si>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</si>
  <si>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</si>
  <si>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</si>
  <si>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</si>
  <si>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</si>
  <si>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</si>
  <si>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</si>
  <si>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</si>
  <si>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</si>
  <si>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</si>
  <si>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</si>
  <si>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</si>
  <si>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</si>
  <si>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</si>
  <si>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</si>
  <si>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</si>
  <si>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</si>
  <si>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</si>
  <si>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</si>
  <si>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</si>
  <si>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</si>
  <si>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</si>
  <si>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중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</si>
  <si>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</si>
  <si>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</si>
  <si>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</si>
  <si>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</si>
  <si>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</si>
  <si>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</si>
  <si>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</si>
  <si>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SKB 카카오모먼트 광고 스크립트 추가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</si>
  <si>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</si>
  <si>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어드몹 변경계획서 게시판 등록 및 파일 배포시 메일 발송 인원 추가 요청</t>
  </si>
  <si>
    <t>PC 및 모바일 특정이벤트 상담연락처남기기, 바로가입 버튼 disables 작업</t>
    <phoneticPr fontId="3" type="noConversion"/>
  </si>
  <si>
    <t>A TV 마케팅 페이지 분기요청 작업</t>
    <phoneticPr fontId="3" type="noConversion"/>
  </si>
  <si>
    <t>중</t>
    <phoneticPr fontId="3" type="noConversion"/>
  </si>
  <si>
    <t>Apple Tv 사전예약 이벤트 작업</t>
    <phoneticPr fontId="3" type="noConversion"/>
  </si>
  <si>
    <t>ISMS 대응 보안 심사</t>
    <phoneticPr fontId="3" type="noConversion"/>
  </si>
  <si>
    <t>네이버 GFA 상담전화걸기 스크립트 수정 작업</t>
    <phoneticPr fontId="3" type="noConversion"/>
  </si>
  <si>
    <t>어드몹 계정 문의 수정 및 로그인 하단 수정 요청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</si>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</sst>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296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9" t="s">
        <v>15</v>
      </c>
      <c r="D2" s="99"/>
      <c r="E2" s="49"/>
      <c r="G2" s="54">
        <v>5</v>
      </c>
      <c r="H2" s="5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4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4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1"/>
      <c r="B7" s="101"/>
      <c r="C7" s="101"/>
      <c r="D7" s="103"/>
      <c r="E7" s="103"/>
      <c r="F7" s="103"/>
      <c r="G7" s="24">
        <f>SUM(G8:G26)</f>
        <v>29.3</v>
      </c>
      <c r="H7" s="81">
        <f>SUM(H8:H20)</f>
        <v>9.2000000000000011</v>
      </c>
      <c r="I7" s="81">
        <f>SUM(I8:I20)</f>
        <v>5</v>
      </c>
      <c r="J7" s="81">
        <f>SUM(J8:J20)</f>
        <v>5.0999999999999996</v>
      </c>
      <c r="K7" s="25">
        <f>SUM(K8:K26)</f>
        <v>4.9999999999999991</v>
      </c>
      <c r="L7" s="26">
        <f>SUM(L8:L26)</f>
        <v>5</v>
      </c>
      <c r="M7" s="81"/>
      <c r="N7" s="25"/>
      <c r="O7" s="25"/>
      <c r="P7" s="25"/>
      <c r="Q7" s="26"/>
    </row>
    <row r="8" spans="1:17" ht="20.100000000000001" customHeight="1" x14ac:dyDescent="0.4">
      <c r="A8" s="44" t="s">
        <v>32</v>
      </c>
      <c r="B8" s="44" t="s">
        <v>24</v>
      </c>
      <c r="C8" s="59" t="s">
        <v>26</v>
      </c>
      <c r="D8" s="37"/>
      <c r="E8" s="13" t="s">
        <v>16</v>
      </c>
      <c r="F8" s="17">
        <v>0.8</v>
      </c>
      <c r="G8" s="79">
        <f t="shared" ref="G8:G20" si="0">SUM(H8:L8)</f>
        <v>0</v>
      </c>
      <c r="H8" s="18"/>
      <c r="I8" s="30"/>
      <c r="J8" s="41"/>
      <c r="K8" s="31"/>
      <c r="L8" s="3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9" t="s">
        <v>35</v>
      </c>
      <c r="D9" s="37"/>
      <c r="E9" s="83" t="s">
        <v>31</v>
      </c>
      <c r="F9" s="17">
        <v>0.7</v>
      </c>
      <c r="G9" s="79">
        <f>SUM(H9:L9)</f>
        <v>3.3</v>
      </c>
      <c r="H9" s="18">
        <v>0.8</v>
      </c>
      <c r="I9" s="82"/>
      <c r="J9" s="114"/>
      <c r="K9" s="31">
        <v>2.5</v>
      </c>
      <c r="L9" s="3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9" t="s">
        <v>38</v>
      </c>
      <c r="D10" s="37"/>
      <c r="E10" s="83" t="s">
        <v>40</v>
      </c>
      <c r="F10" s="17">
        <v>1</v>
      </c>
      <c r="G10" s="79">
        <f>SUM(H10:L10)</f>
        <v>1</v>
      </c>
      <c r="H10" s="18">
        <v>1</v>
      </c>
      <c r="I10" s="82"/>
      <c r="J10" s="114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9" t="s">
        <v>39</v>
      </c>
      <c r="D11" s="37"/>
      <c r="E11" s="83" t="s">
        <v>31</v>
      </c>
      <c r="F11" s="17">
        <v>1</v>
      </c>
      <c r="G11" s="79">
        <f t="shared" ref="G11:G12" si="1">SUM(H11:L11)</f>
        <v>1.5</v>
      </c>
      <c r="H11" s="18">
        <v>1.5</v>
      </c>
      <c r="I11" s="82"/>
      <c r="J11" s="114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9" t="s">
        <v>41</v>
      </c>
      <c r="D12" s="37"/>
      <c r="E12" s="83" t="s">
        <v>31</v>
      </c>
      <c r="F12" s="17">
        <v>1</v>
      </c>
      <c r="G12" s="79">
        <f t="shared" si="1"/>
        <v>6.9</v>
      </c>
      <c r="H12" s="18">
        <v>4.8</v>
      </c>
      <c r="I12" s="82">
        <v>2.1</v>
      </c>
      <c r="J12" s="114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59" t="s">
        <v>43</v>
      </c>
      <c r="D13" s="37"/>
      <c r="E13" s="83" t="s">
        <v>45</v>
      </c>
      <c r="F13" s="17">
        <v>0.7</v>
      </c>
      <c r="G13" s="79">
        <f>SUM(H13:L13)</f>
        <v>1.4</v>
      </c>
      <c r="H13" s="18"/>
      <c r="I13" s="82"/>
      <c r="J13" s="114"/>
      <c r="K13" s="31"/>
      <c r="L13" s="32">
        <v>1.4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60" t="s">
        <v>33</v>
      </c>
      <c r="D14" s="37"/>
      <c r="E14" s="75" t="s">
        <v>31</v>
      </c>
      <c r="F14" s="62">
        <v>1</v>
      </c>
      <c r="G14" s="80">
        <f t="shared" ref="G14:G17" si="2">SUM(H14:L14)</f>
        <v>1.5</v>
      </c>
      <c r="H14" s="84">
        <v>0.3</v>
      </c>
      <c r="I14" s="73">
        <v>0.3</v>
      </c>
      <c r="J14" s="115">
        <v>0.3</v>
      </c>
      <c r="K14" s="31">
        <v>0.3</v>
      </c>
      <c r="L14" s="32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7"/>
      <c r="B15" s="46" t="s">
        <v>25</v>
      </c>
      <c r="C15" s="65" t="s">
        <v>37</v>
      </c>
      <c r="D15" s="65"/>
      <c r="E15" s="83" t="s">
        <v>9</v>
      </c>
      <c r="F15" s="39">
        <v>1</v>
      </c>
      <c r="G15" s="79">
        <f t="shared" si="2"/>
        <v>1.8</v>
      </c>
      <c r="H15" s="85"/>
      <c r="I15" s="40">
        <v>1.8</v>
      </c>
      <c r="J15" s="67"/>
      <c r="K15" s="67"/>
      <c r="L15" s="68"/>
      <c r="M15" s="40"/>
      <c r="N15" s="41"/>
      <c r="O15" s="41"/>
      <c r="P15" s="41"/>
      <c r="Q15" s="42"/>
    </row>
    <row r="16" spans="1:17" ht="20.100000000000001" customHeight="1" x14ac:dyDescent="0.4">
      <c r="A16" s="47"/>
      <c r="B16" s="47"/>
      <c r="C16" s="86" t="s">
        <v>44</v>
      </c>
      <c r="D16" s="86"/>
      <c r="E16" s="83" t="s">
        <v>31</v>
      </c>
      <c r="F16" s="39">
        <v>1</v>
      </c>
      <c r="G16" s="79">
        <f>SUM(H16:L16)</f>
        <v>3.1</v>
      </c>
      <c r="H16" s="87"/>
      <c r="I16" s="40"/>
      <c r="J16" s="41"/>
      <c r="K16" s="41">
        <v>0.6</v>
      </c>
      <c r="L16" s="42">
        <v>2.5</v>
      </c>
      <c r="M16" s="40"/>
      <c r="N16" s="41"/>
      <c r="O16" s="41"/>
      <c r="P16" s="41"/>
      <c r="Q16" s="42"/>
    </row>
    <row r="17" spans="1:17" ht="20.100000000000001" customHeight="1" x14ac:dyDescent="0.4">
      <c r="A17" s="47"/>
      <c r="B17" s="47"/>
      <c r="C17" s="76" t="s">
        <v>33</v>
      </c>
      <c r="D17" s="76"/>
      <c r="E17" s="75" t="s">
        <v>31</v>
      </c>
      <c r="F17" s="39">
        <v>1</v>
      </c>
      <c r="G17" s="79">
        <f t="shared" si="2"/>
        <v>1.5</v>
      </c>
      <c r="H17" s="71">
        <v>0.3</v>
      </c>
      <c r="I17" s="40">
        <v>0.3</v>
      </c>
      <c r="J17" s="73">
        <v>0.3</v>
      </c>
      <c r="K17" s="73">
        <v>0.3</v>
      </c>
      <c r="L17" s="74">
        <v>0.3</v>
      </c>
      <c r="M17" s="40"/>
      <c r="N17" s="41"/>
      <c r="O17" s="41"/>
      <c r="P17" s="41"/>
      <c r="Q17" s="42"/>
    </row>
    <row r="18" spans="1:17" ht="20.100000000000001" customHeight="1" x14ac:dyDescent="0.4">
      <c r="A18" s="63" t="s">
        <v>28</v>
      </c>
      <c r="B18" s="64" t="s">
        <v>42</v>
      </c>
      <c r="C18" s="65"/>
      <c r="D18" s="65"/>
      <c r="E18" s="70" t="s">
        <v>27</v>
      </c>
      <c r="F18" s="61">
        <v>1</v>
      </c>
      <c r="G18" s="16">
        <f t="shared" si="0"/>
        <v>4</v>
      </c>
      <c r="H18" s="66"/>
      <c r="I18" s="69"/>
      <c r="J18" s="67">
        <v>4</v>
      </c>
      <c r="K18" s="67"/>
      <c r="L18" s="68"/>
      <c r="M18" s="69"/>
      <c r="N18" s="67"/>
      <c r="O18" s="67"/>
      <c r="P18" s="67"/>
      <c r="Q18" s="68"/>
    </row>
    <row r="19" spans="1:17" ht="20.100000000000001" customHeight="1" x14ac:dyDescent="0.4">
      <c r="A19" s="47"/>
      <c r="B19" s="117" t="s">
        <v>30</v>
      </c>
      <c r="C19" s="86"/>
      <c r="D19" s="86"/>
      <c r="E19" s="83" t="s">
        <v>9</v>
      </c>
      <c r="F19" s="39">
        <v>1</v>
      </c>
      <c r="G19" s="79">
        <f t="shared" ref="G19" si="3">SUM(H19:L19)</f>
        <v>2.5</v>
      </c>
      <c r="H19" s="116">
        <v>0.5</v>
      </c>
      <c r="I19" s="40">
        <v>0.5</v>
      </c>
      <c r="J19" s="41">
        <v>0.5</v>
      </c>
      <c r="K19" s="41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78"/>
      <c r="B20" s="77" t="s">
        <v>29</v>
      </c>
      <c r="C20" s="76"/>
      <c r="D20" s="76"/>
      <c r="E20" s="75" t="s">
        <v>31</v>
      </c>
      <c r="F20" s="39">
        <v>1</v>
      </c>
      <c r="G20" s="80">
        <f t="shared" si="0"/>
        <v>0.8</v>
      </c>
      <c r="H20" s="71"/>
      <c r="I20" s="72"/>
      <c r="J20" s="73"/>
      <c r="K20" s="73">
        <v>0.8</v>
      </c>
      <c r="L20" s="74"/>
      <c r="M20" s="72"/>
      <c r="N20" s="73"/>
      <c r="O20" s="73"/>
      <c r="P20" s="73"/>
      <c r="Q20" s="74"/>
    </row>
    <row r="21" spans="1:17" ht="20.100000000000001" customHeight="1" x14ac:dyDescent="0.4">
      <c r="A21" s="88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6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8"/>
      <c r="B22" s="11" t="s">
        <v>21</v>
      </c>
      <c r="C22" s="37"/>
      <c r="D22" s="37"/>
      <c r="E22" s="37"/>
      <c r="F22" s="17"/>
      <c r="G22" s="18"/>
      <c r="H22" s="30"/>
      <c r="I22" s="31"/>
      <c r="J22" s="57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89"/>
      <c r="B23" s="12"/>
      <c r="C23" s="38"/>
      <c r="D23" s="38"/>
      <c r="E23" s="38"/>
      <c r="F23" s="19"/>
      <c r="G23" s="20" t="str">
        <f t="shared" ref="G23" si="4">IF(SUM(H23:L23)=0,"",SUM(H23:L23))</f>
        <v/>
      </c>
      <c r="H23" s="33"/>
      <c r="I23" s="34"/>
      <c r="J23" s="58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88" t="s">
        <v>34</v>
      </c>
      <c r="B24" s="50"/>
      <c r="C24" s="9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</row>
    <row r="25" spans="1:17" ht="20.100000000000001" customHeight="1" x14ac:dyDescent="0.4">
      <c r="A25" s="48"/>
      <c r="B25" s="51"/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4">
      <c r="A26" s="89"/>
      <c r="B26" s="52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2021-10-29T07:52:57Z</dcterms:modified>
</cp:coreProperties>
</file>