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5" i="10"/>
  <c r="G14" i="10"/>
  <c r="G13" i="10"/>
  <c r="G12" i="10"/>
  <c r="G11" i="10"/>
  <c r="G10" i="10"/>
  <c r="G19" i="10" l="1"/>
  <c r="G18" i="10"/>
  <c r="G24" i="10"/>
  <c r="G23" i="10" l="1"/>
  <c r="G22" i="10"/>
  <c r="G21" i="10"/>
  <c r="G20" i="10"/>
  <c r="G9" i="10" l="1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<sst xmlns="http://schemas.openxmlformats.org/spreadsheetml/2006/main" count="70" uniqueCount="55">
  <si>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</si>
  <si>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</si>
  <si>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</si>
  <si>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</si>
  <si>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</si>
  <si>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</si>
  <si>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</si>
  <si>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</si>
  <si>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</si>
  <si>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</si>
  <si>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</si>
  <si>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</si>
  <si>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</si>
  <si>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</si>
  <si>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</si>
  <si>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</si>
  <si>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</si>
  <si>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</si>
  <si>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</si>
  <si>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</si>
  <si>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</si>
  <si>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</si>
  <si>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</si>
  <si>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</si>
  <si>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</si>
  <si>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</si>
  <si>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</si>
  <si>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시니어 고객 홍보 페이지 신규 제작 요청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</si>
  <si>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</si>
  <si>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</si>
  <si>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</si>
  <si>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휴가</t>
    <phoneticPr fontId="3" type="noConversion"/>
  </si>
  <si>
    <t>월전환_카카오톡 랜딩 페이지</t>
    <phoneticPr fontId="3" type="noConversion"/>
  </si>
  <si>
    <t>월전환_바로가입 친구추천 이벤트</t>
    <phoneticPr fontId="3" type="noConversion"/>
  </si>
  <si>
    <t>월전환_TV할부 이벤트</t>
    <phoneticPr fontId="3" type="noConversion"/>
  </si>
  <si>
    <t>월전환_바로가입 이벤트</t>
    <phoneticPr fontId="3" type="noConversion"/>
  </si>
  <si>
    <t>월전환_신규가입 이벤트</t>
    <phoneticPr fontId="3" type="noConversion"/>
  </si>
  <si>
    <t>SKB 검색외 광고코드 발급 요청</t>
    <phoneticPr fontId="3" type="noConversion"/>
  </si>
  <si>
    <t>상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</si>
  <si>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</si>
  <si>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</si>
  <si>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운영업무</t>
    <phoneticPr fontId="3" type="noConversion"/>
  </si>
  <si>
    <t>A TV 페이지 내 CTA 버튼 수정 요청</t>
    <phoneticPr fontId="3" type="noConversion"/>
  </si>
  <si>
    <t>개발팀 황재훈책임님 작업</t>
    <phoneticPr fontId="3" type="noConversion"/>
  </si>
  <si>
    <t>A TV 마케팅 페이지 분기처리 요청</t>
    <phoneticPr fontId="3" type="noConversion"/>
  </si>
  <si>
    <t>A TV complete 페이지 타이틀명 수정 요청</t>
    <phoneticPr fontId="3" type="noConversion"/>
  </si>
  <si>
    <t>A TV DB 적재용 페이지 신규 생성</t>
    <phoneticPr fontId="3" type="noConversion"/>
  </si>
  <si>
    <t>A TV 이벤트 추가 수정 요청</t>
    <phoneticPr fontId="3" type="noConversion"/>
  </si>
  <si>
    <t>A TV 팝업 인풋박스 가이드 번호 삭제 요청</t>
    <phoneticPr fontId="3" type="noConversion"/>
  </si>
  <si>
    <t>11월 이벤트 PNG 및 일정 공유</t>
    <phoneticPr fontId="3" type="noConversion"/>
  </si>
  <si>
    <t>A TV 정식이벤트 신규 제작 요청</t>
    <phoneticPr fontId="3" type="noConversion"/>
  </si>
  <si>
    <t>A TV 사전예약 이벤트 신규 제작 요청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</si>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</sst>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3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9" t="s">
        <v>15</v>
      </c>
      <c r="D2" s="59"/>
      <c r="E2" s="37"/>
      <c r="G2" s="44">
        <v>0</v>
      </c>
      <c r="H2" s="45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4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7" ht="18" customHeight="1" x14ac:dyDescent="0.4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1"/>
      <c r="B7" s="61"/>
      <c r="C7" s="61"/>
      <c r="D7" s="63"/>
      <c r="E7" s="63"/>
      <c r="F7" s="63"/>
      <c r="G7" s="20">
        <f t="shared" ref="G7:Q7" si="0">SUM(G8:G28)</f>
        <v>28.100000000000005</v>
      </c>
      <c r="H7" s="20">
        <f t="shared" si="0"/>
        <v>7.4999999999999982</v>
      </c>
      <c r="I7" s="21">
        <f t="shared" si="0"/>
        <v>4.9999999999999991</v>
      </c>
      <c r="J7" s="21">
        <f t="shared" si="0"/>
        <v>4.9999999999999991</v>
      </c>
      <c r="K7" s="21">
        <f t="shared" si="0"/>
        <v>5</v>
      </c>
      <c r="L7" s="22">
        <f t="shared" si="0"/>
        <v>5.6</v>
      </c>
      <c r="M7" s="20">
        <f t="shared" si="0"/>
        <v>1.6</v>
      </c>
      <c r="N7" s="21">
        <f t="shared" si="0"/>
        <v>1.6</v>
      </c>
      <c r="O7" s="21">
        <f t="shared" si="0"/>
        <v>1.6</v>
      </c>
      <c r="P7" s="21">
        <f t="shared" si="0"/>
        <v>1.6</v>
      </c>
      <c r="Q7" s="22">
        <f t="shared" si="0"/>
        <v>0.3</v>
      </c>
    </row>
    <row r="8" spans="1:17" ht="20.100000000000001" customHeight="1" x14ac:dyDescent="0.4">
      <c r="A8" s="34" t="s">
        <v>22</v>
      </c>
      <c r="B8" s="10" t="s">
        <v>23</v>
      </c>
      <c r="C8" s="29" t="s">
        <v>25</v>
      </c>
      <c r="D8" s="29"/>
      <c r="E8" s="12" t="s">
        <v>24</v>
      </c>
      <c r="F8" s="15">
        <v>1</v>
      </c>
      <c r="G8" s="31">
        <f t="shared" ref="G8" si="1">IF(SUM(H8:L8)=0,"",SUM(H8:L8))</f>
        <v>1.5</v>
      </c>
      <c r="H8" s="23">
        <v>0.3</v>
      </c>
      <c r="I8" s="46">
        <v>0.3</v>
      </c>
      <c r="J8" s="46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 t="s">
        <v>41</v>
      </c>
      <c r="C9" s="30" t="s">
        <v>51</v>
      </c>
      <c r="D9" s="30"/>
      <c r="E9" s="13" t="s">
        <v>29</v>
      </c>
      <c r="F9" s="16">
        <v>1</v>
      </c>
      <c r="G9" s="32">
        <f t="shared" ref="G9:G24" si="2">IF(SUM(H9:L9)=0,"",SUM(H9:L9))</f>
        <v>4.0999999999999996</v>
      </c>
      <c r="H9" s="26">
        <v>3.5</v>
      </c>
      <c r="I9" s="27">
        <v>0.6</v>
      </c>
      <c r="J9" s="33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42</v>
      </c>
      <c r="D10" s="30" t="s">
        <v>43</v>
      </c>
      <c r="E10" s="13" t="s">
        <v>52</v>
      </c>
      <c r="F10" s="16">
        <v>1</v>
      </c>
      <c r="G10" s="32">
        <f t="shared" si="2"/>
        <v>1.3</v>
      </c>
      <c r="H10" s="26">
        <v>1.3</v>
      </c>
      <c r="I10" s="27"/>
      <c r="J10" s="33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/>
      <c r="C11" s="30" t="s">
        <v>44</v>
      </c>
      <c r="D11" s="30" t="s">
        <v>43</v>
      </c>
      <c r="E11" s="13" t="s">
        <v>52</v>
      </c>
      <c r="F11" s="16">
        <v>1</v>
      </c>
      <c r="G11" s="32">
        <f t="shared" si="2"/>
        <v>0.6</v>
      </c>
      <c r="H11" s="26">
        <v>0.6</v>
      </c>
      <c r="I11" s="27"/>
      <c r="J11" s="33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45</v>
      </c>
      <c r="D12" s="30" t="s">
        <v>43</v>
      </c>
      <c r="E12" s="13" t="s">
        <v>53</v>
      </c>
      <c r="F12" s="16">
        <v>1</v>
      </c>
      <c r="G12" s="32">
        <f t="shared" si="2"/>
        <v>0.6</v>
      </c>
      <c r="H12" s="26">
        <v>0.6</v>
      </c>
      <c r="I12" s="27"/>
      <c r="J12" s="33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4">
      <c r="A13" s="35"/>
      <c r="B13" s="11"/>
      <c r="C13" s="30" t="s">
        <v>46</v>
      </c>
      <c r="D13" s="30"/>
      <c r="E13" s="13" t="s">
        <v>52</v>
      </c>
      <c r="F13" s="16">
        <v>1</v>
      </c>
      <c r="G13" s="32">
        <f t="shared" si="2"/>
        <v>0.6</v>
      </c>
      <c r="H13" s="26"/>
      <c r="I13" s="27">
        <v>0.6</v>
      </c>
      <c r="J13" s="33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4">
      <c r="A14" s="35"/>
      <c r="B14" s="11"/>
      <c r="C14" s="30" t="s">
        <v>47</v>
      </c>
      <c r="D14" s="30"/>
      <c r="E14" s="13" t="s">
        <v>8</v>
      </c>
      <c r="F14" s="16">
        <v>1</v>
      </c>
      <c r="G14" s="32">
        <f t="shared" si="2"/>
        <v>7.1</v>
      </c>
      <c r="H14" s="26"/>
      <c r="I14" s="27">
        <v>2</v>
      </c>
      <c r="J14" s="33">
        <v>1.9</v>
      </c>
      <c r="K14" s="27">
        <v>1.9</v>
      </c>
      <c r="L14" s="28">
        <v>1.3</v>
      </c>
      <c r="M14" s="26"/>
      <c r="N14" s="27"/>
      <c r="O14" s="27"/>
      <c r="P14" s="27"/>
      <c r="Q14" s="28"/>
    </row>
    <row r="15" spans="1:17" ht="20.100000000000001" customHeight="1" x14ac:dyDescent="0.4">
      <c r="A15" s="35"/>
      <c r="B15" s="11"/>
      <c r="C15" s="30" t="s">
        <v>48</v>
      </c>
      <c r="D15" s="30"/>
      <c r="E15" s="13" t="s">
        <v>52</v>
      </c>
      <c r="F15" s="16">
        <v>1</v>
      </c>
      <c r="G15" s="32">
        <f t="shared" si="2"/>
        <v>0.6</v>
      </c>
      <c r="H15" s="26"/>
      <c r="I15" s="27">
        <v>0.6</v>
      </c>
      <c r="J15" s="33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5"/>
      <c r="B16" s="11"/>
      <c r="C16" s="30" t="s">
        <v>50</v>
      </c>
      <c r="D16" s="30"/>
      <c r="E16" s="13" t="s">
        <v>54</v>
      </c>
      <c r="F16" s="16">
        <v>0.6</v>
      </c>
      <c r="G16" s="32">
        <f t="shared" si="2"/>
        <v>2.6</v>
      </c>
      <c r="H16" s="26"/>
      <c r="I16" s="27"/>
      <c r="J16" s="33">
        <v>1.3</v>
      </c>
      <c r="K16" s="27"/>
      <c r="L16" s="28">
        <v>1.3</v>
      </c>
      <c r="M16" s="26">
        <v>1.3</v>
      </c>
      <c r="N16" s="27">
        <v>1.3</v>
      </c>
      <c r="O16" s="27">
        <v>1.3</v>
      </c>
      <c r="P16" s="27">
        <v>1.3</v>
      </c>
      <c r="Q16" s="28"/>
    </row>
    <row r="17" spans="1:17" ht="20.100000000000001" customHeight="1" x14ac:dyDescent="0.4">
      <c r="A17" s="35"/>
      <c r="B17" s="11"/>
      <c r="C17" s="30" t="s">
        <v>27</v>
      </c>
      <c r="D17" s="30"/>
      <c r="E17" s="13" t="s">
        <v>54</v>
      </c>
      <c r="F17" s="16">
        <v>0.7</v>
      </c>
      <c r="G17" s="32">
        <f t="shared" si="2"/>
        <v>0.3</v>
      </c>
      <c r="H17" s="26">
        <v>0.3</v>
      </c>
      <c r="I17" s="27"/>
      <c r="J17" s="33"/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5"/>
      <c r="B18" s="11"/>
      <c r="C18" s="30" t="s">
        <v>36</v>
      </c>
      <c r="D18" s="30"/>
      <c r="E18" s="13" t="s">
        <v>8</v>
      </c>
      <c r="F18" s="16">
        <v>1</v>
      </c>
      <c r="G18" s="32">
        <f t="shared" si="2"/>
        <v>0.6</v>
      </c>
      <c r="H18" s="26"/>
      <c r="I18" s="27"/>
      <c r="J18" s="33"/>
      <c r="K18" s="27"/>
      <c r="L18" s="28">
        <v>0.6</v>
      </c>
      <c r="M18" s="26"/>
      <c r="N18" s="27"/>
      <c r="O18" s="27"/>
      <c r="P18" s="27"/>
      <c r="Q18" s="28"/>
    </row>
    <row r="19" spans="1:17" ht="20.100000000000001" customHeight="1" x14ac:dyDescent="0.4">
      <c r="A19" s="35"/>
      <c r="B19" s="11"/>
      <c r="C19" s="30" t="s">
        <v>34</v>
      </c>
      <c r="D19" s="30"/>
      <c r="E19" s="13" t="s">
        <v>28</v>
      </c>
      <c r="F19" s="16">
        <v>1</v>
      </c>
      <c r="G19" s="32">
        <f t="shared" si="2"/>
        <v>1.8</v>
      </c>
      <c r="H19" s="26"/>
      <c r="I19" s="27">
        <v>0.3</v>
      </c>
      <c r="J19" s="33">
        <v>0.6</v>
      </c>
      <c r="K19" s="27">
        <v>0.6</v>
      </c>
      <c r="L19" s="28">
        <v>0.3</v>
      </c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33</v>
      </c>
      <c r="D20" s="30"/>
      <c r="E20" s="13" t="s">
        <v>28</v>
      </c>
      <c r="F20" s="16">
        <v>1</v>
      </c>
      <c r="G20" s="32">
        <f t="shared" si="2"/>
        <v>1.2</v>
      </c>
      <c r="H20" s="26"/>
      <c r="I20" s="27"/>
      <c r="J20" s="33"/>
      <c r="K20" s="27">
        <v>0.6</v>
      </c>
      <c r="L20" s="28">
        <v>0.6</v>
      </c>
      <c r="M20" s="26"/>
      <c r="N20" s="27"/>
      <c r="O20" s="27"/>
      <c r="P20" s="27"/>
      <c r="Q20" s="28"/>
    </row>
    <row r="21" spans="1:17" ht="20.100000000000001" customHeight="1" x14ac:dyDescent="0.4">
      <c r="A21" s="35"/>
      <c r="B21" s="11"/>
      <c r="C21" s="30" t="s">
        <v>35</v>
      </c>
      <c r="D21" s="30"/>
      <c r="E21" s="13" t="s">
        <v>38</v>
      </c>
      <c r="F21" s="16">
        <v>1</v>
      </c>
      <c r="G21" s="32">
        <f t="shared" si="2"/>
        <v>2.1</v>
      </c>
      <c r="H21" s="26"/>
      <c r="I21" s="27">
        <v>0.3</v>
      </c>
      <c r="J21" s="33">
        <v>0.6</v>
      </c>
      <c r="K21" s="27">
        <v>0.6</v>
      </c>
      <c r="L21" s="28">
        <v>0.6</v>
      </c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32</v>
      </c>
      <c r="D22" s="30"/>
      <c r="E22" s="13" t="s">
        <v>30</v>
      </c>
      <c r="F22" s="16">
        <v>1</v>
      </c>
      <c r="G22" s="32">
        <f t="shared" si="2"/>
        <v>0.3</v>
      </c>
      <c r="H22" s="26"/>
      <c r="I22" s="27"/>
      <c r="J22" s="33"/>
      <c r="K22" s="27"/>
      <c r="L22" s="28">
        <v>0.3</v>
      </c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37</v>
      </c>
      <c r="D23" s="30"/>
      <c r="E23" s="13" t="s">
        <v>39</v>
      </c>
      <c r="F23" s="16">
        <v>1</v>
      </c>
      <c r="G23" s="32">
        <f t="shared" si="2"/>
        <v>1.6</v>
      </c>
      <c r="H23" s="26">
        <v>0.3</v>
      </c>
      <c r="I23" s="27"/>
      <c r="J23" s="33"/>
      <c r="K23" s="27">
        <v>1</v>
      </c>
      <c r="L23" s="28">
        <v>0.3</v>
      </c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49</v>
      </c>
      <c r="D24" s="30"/>
      <c r="E24" s="13" t="s">
        <v>9</v>
      </c>
      <c r="F24" s="16">
        <v>1</v>
      </c>
      <c r="G24" s="32">
        <f t="shared" si="2"/>
        <v>1.2</v>
      </c>
      <c r="H24" s="26">
        <v>0.6</v>
      </c>
      <c r="I24" s="27">
        <v>0.3</v>
      </c>
      <c r="J24" s="33">
        <v>0.3</v>
      </c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48" t="s">
        <v>26</v>
      </c>
      <c r="B25" s="10" t="s">
        <v>31</v>
      </c>
      <c r="C25" s="29"/>
      <c r="D25" s="29"/>
      <c r="E25" s="29"/>
      <c r="F25" s="15"/>
      <c r="G25" s="49"/>
      <c r="H25" s="23"/>
      <c r="I25" s="24"/>
      <c r="J25" s="47"/>
      <c r="K25" s="24"/>
      <c r="L25" s="24"/>
      <c r="M25" s="23"/>
      <c r="N25" s="24"/>
      <c r="O25" s="24"/>
      <c r="P25" s="24"/>
      <c r="Q25" s="25"/>
    </row>
    <row r="26" spans="1:17" ht="20.100000000000001" customHeight="1" x14ac:dyDescent="0.4">
      <c r="A26" s="38" t="s">
        <v>16</v>
      </c>
      <c r="B26" s="40" t="s">
        <v>17</v>
      </c>
      <c r="C26" s="50">
        <v>1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2"/>
    </row>
    <row r="27" spans="1:17" ht="20.100000000000001" customHeight="1" x14ac:dyDescent="0.4">
      <c r="A27" s="36"/>
      <c r="B27" s="41"/>
      <c r="C27" s="53">
        <v>2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20.100000000000001" customHeight="1" x14ac:dyDescent="0.4">
      <c r="A28" s="39"/>
      <c r="B28" s="42"/>
      <c r="C28" s="56">
        <v>3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8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2021-10-29T09:57:26Z</dcterms:modified>
</cp:coreProperties>
</file>