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"/>
    </mc:Choice>
  </mc:AlternateContent>
  <xr:revisionPtr revIDLastSave="0" documentId="13_ncr:1_{B8266A5B-01D3-4597-B2CF-2583BDB97E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2" i="10"/>
  <c r="G15" i="10"/>
  <c r="G10" i="10"/>
  <c r="G11" i="10"/>
  <c r="G13" i="10"/>
  <c r="G14" i="10"/>
  <c r="G19" i="10"/>
  <c r="G9" i="10"/>
  <c r="G20" i="10"/>
  <c r="G21" i="10"/>
  <c r="G22" i="10"/>
  <c r="G23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<sst xmlns="http://schemas.openxmlformats.org/spreadsheetml/2006/main" count="74" uniqueCount="54">
  <si>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</si>
  <si>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</si>
  <si>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</si>
  <si>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</si>
  <si>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</si>
  <si>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</si>
  <si>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</si>
  <si>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</si>
  <si>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</si>
  <si>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</si>
  <si>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</si>
  <si>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</si>
  <si>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</si>
  <si>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</si>
  <si>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</si>
  <si>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</si>
  <si>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</si>
  <si>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</si>
  <si>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</si>
  <si>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</si>
  <si>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</si>
  <si>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</si>
  <si>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</si>
  <si>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</si>
  <si>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</si>
  <si>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</si>
  <si>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</si>
  <si>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</si>
  <si>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</si>
  <si>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</si>
  <si>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PC - 운영반영(21.09.15) / MO - 작업중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</si>
  <si>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</si>
  <si>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</si>
  <si>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</si>
  <si>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</si>
  <si>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</si>
  <si>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</si>
  <si>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</si>
  <si>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“홈페이지 마케팅 선택동의 연동 건 개발 관련 개발자 지정 요청드립니다.” 마케팅 동의 팝업 연동 개발</t>
    <phoneticPr fontId="3" type="noConversion"/>
  </si>
  <si>
    <t>"Next CMS-to-홈페이지 VOD 정보 전송 인터페이스 관련" 데이터 및 IF정보 확인</t>
    <phoneticPr fontId="3" type="noConversion"/>
  </si>
  <si>
    <t>SK브로드밴드 기업</t>
    <phoneticPr fontId="3" type="noConversion"/>
  </si>
  <si>
    <t>개발반영(21.10.20) / 운영반영(21.10.28) / 추가반영 예정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</si>
  <si>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</si>
  <si>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서버 설정 및 개발팀 확인 완료(21. 11. 05) 배포 프로세스 추가 후 추가 테스트 필요</t>
    <phoneticPr fontId="3" type="noConversion"/>
  </si>
  <si>
    <t xml:space="preserve">"[작업요청] Apple TV 상세페이지 내 이용가이드 파일 업로드 요청"에 따른 PDF 개발/운영 서버 업로드 및 URL 제공 </t>
    <phoneticPr fontId="3" type="noConversion"/>
  </si>
  <si>
    <t>“[작업요청] 개인 Apple TV 본이벤트 연락처남기기 레이어팝업 수정 요청” 희망 상담일자 및 시간 정보 추가</t>
    <phoneticPr fontId="3" type="noConversion"/>
  </si>
  <si>
    <t>“[확인요청] 셋톱박스 URL 입력 시 Apple TV 메뉴로 이동 작업 요청” Mobile 셋톱박스 메뉴 첫번째 선택탭 값 변경</t>
    <phoneticPr fontId="3" type="noConversion"/>
  </si>
  <si>
    <t>“[확인요청] A TV 이벤트 상세페이지 단축 URL 생성 요청” 임화수 책임 작업 지원</t>
    <phoneticPr fontId="3" type="noConversion"/>
  </si>
  <si>
    <t>개발반영(21.11.03) / 운영반영(21.11.04)</t>
    <phoneticPr fontId="3" type="noConversion"/>
  </si>
  <si>
    <t>개발반영(21.11.02) / 운영반영(21.11.04)</t>
    <phoneticPr fontId="3" type="noConversion"/>
  </si>
  <si>
    <t>Apple TV 관련 개발 및 운영 반영 지원</t>
    <phoneticPr fontId="3" type="noConversion"/>
  </si>
  <si>
    <t>“SKB기업 모의해킹 보안취약점 조치결과를 등록해 주십시오”에 따른 개인 XSS 수정 개발서버 적용(PC/MO)</t>
    <phoneticPr fontId="3" type="noConversion"/>
  </si>
  <si>
    <t>개발반영(21.11.05) / 운영반영 예정</t>
    <phoneticPr fontId="3" type="noConversion"/>
  </si>
  <si>
    <t>InterFace 인프라 사용권한 이슈로 운영 반영 미정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</si>
</sst>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20" fillId="0" borderId="0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topLeftCell="B1" zoomScale="90" zoomScaleNormal="90" workbookViewId="0">
      <pane ySplit="7" topLeftCell="A8" activePane="bottomLeft" state="frozen"/>
      <selection pane="bottomLeft" activeCell="J11" sqref="J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3" t="s">
        <v>15</v>
      </c>
      <c r="D2" s="73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4">
      <c r="A5" s="85"/>
      <c r="B5" s="86"/>
      <c r="C5" s="86"/>
      <c r="D5" s="86"/>
      <c r="E5" s="87"/>
      <c r="F5" s="79" t="s">
        <v>25</v>
      </c>
      <c r="G5" s="80"/>
      <c r="H5" s="80"/>
      <c r="I5" s="80"/>
      <c r="J5" s="80"/>
      <c r="K5" s="80"/>
      <c r="L5" s="81"/>
      <c r="M5" s="79" t="s">
        <v>26</v>
      </c>
      <c r="N5" s="80"/>
      <c r="O5" s="80"/>
      <c r="P5" s="80"/>
      <c r="Q5" s="81"/>
    </row>
    <row r="6" spans="1:17" ht="18" customHeight="1" x14ac:dyDescent="0.4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5"/>
      <c r="B7" s="75"/>
      <c r="C7" s="75"/>
      <c r="D7" s="77"/>
      <c r="E7" s="77"/>
      <c r="F7" s="77"/>
      <c r="G7" s="21">
        <f>SUM(G8:G26)</f>
        <v>32.1</v>
      </c>
      <c r="H7" s="21">
        <f>SUM(H8:H26)</f>
        <v>5.4</v>
      </c>
      <c r="I7" s="22">
        <f>SUM(I8:I26)</f>
        <v>5.4</v>
      </c>
      <c r="J7" s="22">
        <f>SUM(J8:J26)</f>
        <v>9.4</v>
      </c>
      <c r="K7" s="22">
        <f>SUM(K8:K26)</f>
        <v>8.7000000000000011</v>
      </c>
      <c r="L7" s="23">
        <f>SUM(L8:L26)</f>
        <v>5.2</v>
      </c>
      <c r="M7" s="21">
        <f>SUM(M8:M26)</f>
        <v>0</v>
      </c>
      <c r="N7" s="22">
        <f>SUM(N8:N26)</f>
        <v>0</v>
      </c>
      <c r="O7" s="22">
        <f>SUM(O8:O26)</f>
        <v>0</v>
      </c>
      <c r="P7" s="22">
        <f>SUM(P8:P26)</f>
        <v>0</v>
      </c>
      <c r="Q7" s="23">
        <f>SUM(Q8:Q26)</f>
        <v>0</v>
      </c>
    </row>
    <row r="8" spans="1:17" ht="20.100000000000001" customHeight="1" x14ac:dyDescent="0.4">
      <c r="A8" s="51" t="s">
        <v>31</v>
      </c>
      <c r="B8" s="52" t="s">
        <v>37</v>
      </c>
      <c r="C8" s="57" t="s">
        <v>32</v>
      </c>
      <c r="D8" s="60"/>
      <c r="E8" s="12" t="s">
        <v>17</v>
      </c>
      <c r="F8" s="15"/>
      <c r="G8" s="16">
        <f>IF(SUM(H8:L8)=0,"",SUM(H8:L8))</f>
        <v>2</v>
      </c>
      <c r="H8" s="88">
        <v>0.4</v>
      </c>
      <c r="I8" s="25">
        <v>0.4</v>
      </c>
      <c r="J8" s="56">
        <v>0.4</v>
      </c>
      <c r="K8" s="56">
        <v>0.4</v>
      </c>
      <c r="L8" s="26">
        <v>0.4</v>
      </c>
      <c r="M8" s="24"/>
      <c r="N8" s="25"/>
      <c r="O8" s="25"/>
      <c r="P8" s="25"/>
      <c r="Q8" s="26"/>
    </row>
    <row r="9" spans="1:17" ht="20.100000000000001" customHeight="1" x14ac:dyDescent="0.4">
      <c r="A9" s="53"/>
      <c r="B9" s="54"/>
      <c r="C9" s="58" t="s">
        <v>35</v>
      </c>
      <c r="D9" s="61" t="s">
        <v>30</v>
      </c>
      <c r="E9" s="13" t="s">
        <v>9</v>
      </c>
      <c r="F9" s="17">
        <v>0.93</v>
      </c>
      <c r="G9" s="55" t="str">
        <f t="shared" ref="G9:G23" si="0">IF(SUM(H9:L9)=0,"",SUM(H9:L9))</f>
        <v/>
      </c>
      <c r="H9" s="36"/>
      <c r="I9" s="28"/>
      <c r="J9" s="37"/>
      <c r="K9" s="37"/>
      <c r="L9" s="29"/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58" t="s">
        <v>33</v>
      </c>
      <c r="D10" s="61" t="s">
        <v>43</v>
      </c>
      <c r="E10" s="13" t="s">
        <v>34</v>
      </c>
      <c r="F10" s="17"/>
      <c r="G10" s="55">
        <f t="shared" si="0"/>
        <v>9.3000000000000007</v>
      </c>
      <c r="H10" s="36">
        <v>2.5</v>
      </c>
      <c r="I10" s="28">
        <v>4.5</v>
      </c>
      <c r="J10" s="37"/>
      <c r="K10" s="37">
        <v>2</v>
      </c>
      <c r="L10" s="29">
        <v>0.3</v>
      </c>
      <c r="M10" s="27"/>
      <c r="N10" s="28"/>
      <c r="O10" s="28"/>
      <c r="P10" s="28"/>
      <c r="Q10" s="29"/>
    </row>
    <row r="11" spans="1:17" ht="20.100000000000001" customHeight="1" x14ac:dyDescent="0.4">
      <c r="A11" s="53"/>
      <c r="B11" s="54"/>
      <c r="C11" s="58" t="s">
        <v>38</v>
      </c>
      <c r="D11" s="61" t="s">
        <v>41</v>
      </c>
      <c r="E11" s="13" t="s">
        <v>8</v>
      </c>
      <c r="F11" s="17">
        <v>1</v>
      </c>
      <c r="G11" s="55" t="str">
        <f t="shared" si="0"/>
        <v/>
      </c>
      <c r="H11" s="36"/>
      <c r="I11" s="28"/>
      <c r="J11" s="37"/>
      <c r="K11" s="37"/>
      <c r="L11" s="29"/>
      <c r="M11" s="27"/>
      <c r="N11" s="28"/>
      <c r="O11" s="28"/>
      <c r="P11" s="28"/>
      <c r="Q11" s="29"/>
    </row>
    <row r="12" spans="1:17" ht="20.100000000000001" customHeight="1" x14ac:dyDescent="0.4">
      <c r="A12" s="53"/>
      <c r="B12" s="54"/>
      <c r="C12" s="58" t="s">
        <v>39</v>
      </c>
      <c r="D12" s="61" t="s">
        <v>53</v>
      </c>
      <c r="E12" s="13" t="s">
        <v>8</v>
      </c>
      <c r="F12" s="17"/>
      <c r="G12" s="55">
        <f t="shared" si="0"/>
        <v>2</v>
      </c>
      <c r="H12" s="36">
        <v>2</v>
      </c>
      <c r="I12" s="28"/>
      <c r="J12" s="37"/>
      <c r="K12" s="37"/>
      <c r="L12" s="29"/>
      <c r="M12" s="27"/>
      <c r="N12" s="28"/>
      <c r="O12" s="28"/>
      <c r="P12" s="28"/>
      <c r="Q12" s="29"/>
    </row>
    <row r="13" spans="1:17" ht="20.100000000000001" customHeight="1" x14ac:dyDescent="0.4">
      <c r="A13" s="53"/>
      <c r="B13" s="54"/>
      <c r="C13" s="63" t="s">
        <v>44</v>
      </c>
      <c r="D13" s="61" t="s">
        <v>48</v>
      </c>
      <c r="E13" s="13" t="s">
        <v>8</v>
      </c>
      <c r="F13" s="17">
        <v>1</v>
      </c>
      <c r="G13" s="55">
        <f t="shared" si="0"/>
        <v>1</v>
      </c>
      <c r="H13" s="36"/>
      <c r="I13" s="28"/>
      <c r="J13" s="37">
        <v>1</v>
      </c>
      <c r="K13" s="37"/>
      <c r="L13" s="29"/>
      <c r="M13" s="27"/>
      <c r="N13" s="28"/>
      <c r="O13" s="28"/>
      <c r="P13" s="28"/>
      <c r="Q13" s="29"/>
    </row>
    <row r="14" spans="1:17" ht="20.100000000000001" customHeight="1" x14ac:dyDescent="0.4">
      <c r="A14" s="53"/>
      <c r="B14" s="54"/>
      <c r="C14" s="62" t="s">
        <v>45</v>
      </c>
      <c r="D14" s="61" t="s">
        <v>48</v>
      </c>
      <c r="E14" s="13" t="s">
        <v>9</v>
      </c>
      <c r="F14" s="17">
        <v>1</v>
      </c>
      <c r="G14" s="55">
        <f t="shared" si="0"/>
        <v>3</v>
      </c>
      <c r="H14" s="36"/>
      <c r="I14" s="28"/>
      <c r="J14" s="37">
        <v>3</v>
      </c>
      <c r="K14" s="37"/>
      <c r="L14" s="29"/>
      <c r="M14" s="27"/>
      <c r="N14" s="28"/>
      <c r="O14" s="28"/>
      <c r="P14" s="28"/>
      <c r="Q14" s="29"/>
    </row>
    <row r="15" spans="1:17" ht="20.100000000000001" customHeight="1" x14ac:dyDescent="0.4">
      <c r="A15" s="53"/>
      <c r="B15" s="54"/>
      <c r="C15" s="62" t="s">
        <v>46</v>
      </c>
      <c r="D15" s="61" t="s">
        <v>48</v>
      </c>
      <c r="E15" s="13" t="s">
        <v>8</v>
      </c>
      <c r="F15" s="17">
        <v>1</v>
      </c>
      <c r="G15" s="55">
        <f t="shared" si="0"/>
        <v>2.5</v>
      </c>
      <c r="H15" s="36"/>
      <c r="I15" s="28"/>
      <c r="J15" s="37">
        <v>2.5</v>
      </c>
      <c r="K15" s="37"/>
      <c r="L15" s="29"/>
      <c r="M15" s="27"/>
      <c r="N15" s="28"/>
      <c r="O15" s="28"/>
      <c r="P15" s="28"/>
      <c r="Q15" s="29"/>
    </row>
    <row r="16" spans="1:17" ht="20.100000000000001" customHeight="1" x14ac:dyDescent="0.4">
      <c r="A16" s="53"/>
      <c r="B16" s="54"/>
      <c r="C16" s="62" t="s">
        <v>47</v>
      </c>
      <c r="D16" s="61" t="s">
        <v>49</v>
      </c>
      <c r="E16" s="13" t="s">
        <v>8</v>
      </c>
      <c r="F16" s="17">
        <v>1</v>
      </c>
      <c r="G16" s="55">
        <f t="shared" si="0"/>
        <v>1</v>
      </c>
      <c r="H16" s="36"/>
      <c r="I16" s="28"/>
      <c r="J16" s="37">
        <v>1</v>
      </c>
      <c r="K16" s="37"/>
      <c r="L16" s="29"/>
      <c r="M16" s="27"/>
      <c r="N16" s="28"/>
      <c r="O16" s="28"/>
      <c r="P16" s="28"/>
      <c r="Q16" s="29"/>
    </row>
    <row r="17" spans="1:17" ht="20.100000000000001" customHeight="1" x14ac:dyDescent="0.4">
      <c r="A17" s="53"/>
      <c r="B17" s="54"/>
      <c r="C17" s="62" t="s">
        <v>50</v>
      </c>
      <c r="D17" s="61"/>
      <c r="E17" s="13" t="s">
        <v>8</v>
      </c>
      <c r="F17" s="17">
        <v>1</v>
      </c>
      <c r="G17" s="55">
        <f t="shared" si="0"/>
        <v>6</v>
      </c>
      <c r="H17" s="36"/>
      <c r="I17" s="28"/>
      <c r="J17" s="37">
        <v>1</v>
      </c>
      <c r="K17" s="37">
        <v>5</v>
      </c>
      <c r="L17" s="29"/>
      <c r="M17" s="27"/>
      <c r="N17" s="28"/>
      <c r="O17" s="28"/>
      <c r="P17" s="28"/>
      <c r="Q17" s="29"/>
    </row>
    <row r="18" spans="1:17" ht="20.100000000000001" customHeight="1" x14ac:dyDescent="0.4">
      <c r="A18" s="53"/>
      <c r="B18" s="54"/>
      <c r="C18" s="62" t="s">
        <v>51</v>
      </c>
      <c r="D18" s="61" t="s">
        <v>52</v>
      </c>
      <c r="E18" s="13" t="s">
        <v>8</v>
      </c>
      <c r="F18" s="17">
        <v>1</v>
      </c>
      <c r="G18" s="55"/>
      <c r="H18" s="36"/>
      <c r="I18" s="28"/>
      <c r="J18" s="37"/>
      <c r="K18" s="37"/>
      <c r="L18" s="29">
        <v>2</v>
      </c>
      <c r="M18" s="27"/>
      <c r="N18" s="28"/>
      <c r="O18" s="28"/>
      <c r="P18" s="28"/>
      <c r="Q18" s="29"/>
    </row>
    <row r="19" spans="1:17" ht="20.100000000000001" customHeight="1" x14ac:dyDescent="0.4">
      <c r="A19" s="53"/>
      <c r="B19" s="54" t="s">
        <v>40</v>
      </c>
      <c r="C19" s="62" t="s">
        <v>51</v>
      </c>
      <c r="D19" s="61" t="s">
        <v>52</v>
      </c>
      <c r="E19" s="13" t="s">
        <v>8</v>
      </c>
      <c r="F19" s="17">
        <v>1</v>
      </c>
      <c r="G19" s="55">
        <f t="shared" si="0"/>
        <v>2</v>
      </c>
      <c r="H19" s="36"/>
      <c r="I19" s="28"/>
      <c r="J19" s="37"/>
      <c r="K19" s="37"/>
      <c r="L19" s="29">
        <v>2</v>
      </c>
      <c r="M19" s="27"/>
      <c r="N19" s="28"/>
      <c r="O19" s="28"/>
      <c r="P19" s="28"/>
      <c r="Q19" s="29"/>
    </row>
    <row r="20" spans="1:17" ht="20.100000000000001" customHeight="1" x14ac:dyDescent="0.4">
      <c r="A20" s="40" t="s">
        <v>16</v>
      </c>
      <c r="B20" s="32" t="s">
        <v>19</v>
      </c>
      <c r="C20" s="33" t="s">
        <v>36</v>
      </c>
      <c r="D20" s="33"/>
      <c r="E20" s="35" t="s">
        <v>18</v>
      </c>
      <c r="F20" s="34"/>
      <c r="G20" s="55">
        <f t="shared" si="0"/>
        <v>2.5</v>
      </c>
      <c r="H20" s="36">
        <v>0.5</v>
      </c>
      <c r="I20" s="37">
        <v>0.5</v>
      </c>
      <c r="J20" s="37">
        <v>0.5</v>
      </c>
      <c r="K20" s="37">
        <v>0.5</v>
      </c>
      <c r="L20" s="38">
        <v>0.5</v>
      </c>
      <c r="M20" s="36"/>
      <c r="N20" s="37"/>
      <c r="O20" s="37"/>
      <c r="P20" s="37"/>
      <c r="Q20" s="38"/>
    </row>
    <row r="21" spans="1:17" ht="20.100000000000001" customHeight="1" x14ac:dyDescent="0.4">
      <c r="A21" s="40"/>
      <c r="B21" s="32" t="s">
        <v>20</v>
      </c>
      <c r="C21" s="33"/>
      <c r="D21" s="33"/>
      <c r="E21" s="35" t="s">
        <v>8</v>
      </c>
      <c r="F21" s="34"/>
      <c r="G21" s="55">
        <f t="shared" si="0"/>
        <v>0.8</v>
      </c>
      <c r="H21" s="36"/>
      <c r="I21" s="37"/>
      <c r="J21" s="37"/>
      <c r="K21" s="37">
        <v>0.8</v>
      </c>
      <c r="L21" s="38"/>
      <c r="M21" s="36"/>
      <c r="N21" s="37"/>
      <c r="O21" s="37"/>
      <c r="P21" s="37"/>
      <c r="Q21" s="38"/>
    </row>
    <row r="22" spans="1:17" ht="20.100000000000001" customHeight="1" x14ac:dyDescent="0.4">
      <c r="A22" s="39" t="s">
        <v>28</v>
      </c>
      <c r="B22" s="10" t="s">
        <v>23</v>
      </c>
      <c r="C22" s="30"/>
      <c r="D22" s="30"/>
      <c r="E22" s="30"/>
      <c r="F22" s="15"/>
      <c r="G22" s="16" t="str">
        <f t="shared" si="0"/>
        <v/>
      </c>
      <c r="H22" s="24"/>
      <c r="I22" s="25"/>
      <c r="J22" s="56"/>
      <c r="K22" s="25"/>
      <c r="L22" s="26"/>
      <c r="M22" s="24"/>
      <c r="N22" s="25"/>
      <c r="O22" s="25"/>
      <c r="P22" s="25"/>
      <c r="Q22" s="26"/>
    </row>
    <row r="23" spans="1:17" ht="20.100000000000001" customHeight="1" x14ac:dyDescent="0.4">
      <c r="A23" s="41"/>
      <c r="B23" s="11" t="s">
        <v>27</v>
      </c>
      <c r="C23" s="31"/>
      <c r="D23" s="31"/>
      <c r="E23" s="31"/>
      <c r="F23" s="17"/>
      <c r="G23" s="59" t="str">
        <f t="shared" si="0"/>
        <v/>
      </c>
      <c r="H23" s="27"/>
      <c r="I23" s="28"/>
      <c r="J23" s="37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4">
      <c r="A24" s="43" t="s">
        <v>21</v>
      </c>
      <c r="B24" s="45" t="s">
        <v>22</v>
      </c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6"/>
    </row>
    <row r="25" spans="1:17" ht="20.100000000000001" customHeight="1" x14ac:dyDescent="0.4">
      <c r="A25" s="41"/>
      <c r="B25" s="46"/>
      <c r="C25" s="67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9"/>
    </row>
    <row r="26" spans="1:17" ht="20.100000000000001" customHeight="1" x14ac:dyDescent="0.4">
      <c r="A26" s="44"/>
      <c r="B26" s="47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2021-11-05T09:14:20Z</dcterms:modified>
</cp:coreProperties>
</file>