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B4641035-B30C-441F-A138-A3C511CD068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10" i="1" l="1"/>
  <c r="G20" i="1"/>
  <c r="G19" i="1"/>
  <c r="G18" i="1"/>
  <c r="G17" i="1"/>
  <c r="G16" i="1"/>
  <c r="G15" i="1"/>
  <c r="G14" i="1"/>
  <c r="G13" i="1"/>
  <c r="G12" i="1"/>
  <c r="G11" i="1"/>
  <c r="G9" i="1"/>
  <c r="G8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<sst xmlns="http://schemas.openxmlformats.org/spreadsheetml/2006/main" count="50" uniqueCount="37">
  <si>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</si>
  <si>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</si>
  <si>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</si>
  <si>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</si>
  <si>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</si>
  <si>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</si>
  <si>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</si>
  <si>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</si>
  <si>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</si>
  <si>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</si>
  <si>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</si>
  <si>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</si>
  <si>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</si>
  <si>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</si>
  <si>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</si>
  <si>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</si>
  <si>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</si>
  <si>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</si>
  <si>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</si>
  <si>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</si>
  <si>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</si>
  <si>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개선 / 건의사항</t>
  </si>
  <si>
    <t>기타</t>
    <phoneticPr fontId="13" type="noConversion"/>
  </si>
  <si>
    <t>중</t>
    <phoneticPr fontId="13" type="noConversion"/>
  </si>
  <si>
    <t>주간 업무 보고서 작성</t>
    <phoneticPr fontId="13" type="noConversion"/>
  </si>
  <si>
    <t>서류 작성</t>
    <phoneticPr fontId="13" type="noConversion"/>
  </si>
  <si>
    <t>미래전략사업팀 오은지   /   2021-11-01 ~ 2021-11-05</t>
    <phoneticPr fontId="13" type="noConversion"/>
  </si>
  <si>
    <t>유컴패니온 홈페이지 개편</t>
    <phoneticPr fontId="13" type="noConversion"/>
  </si>
  <si>
    <t>유컴패니온 홈페이지 화면설계서 작성</t>
    <phoneticPr fontId="13" type="noConversion"/>
  </si>
  <si>
    <t>웅진</t>
    <phoneticPr fontId="13" type="noConversion"/>
  </si>
  <si>
    <t>OTT 플랫폼 및 교육 콘텐츠 리서칭</t>
    <phoneticPr fontId="13" type="noConversion"/>
  </si>
  <si>
    <t>SKB 구축 회의</t>
    <phoneticPr fontId="13" type="noConversion"/>
  </si>
  <si>
    <t>SKB 케이블샵 퍼블리싱 페이지 검수</t>
    <phoneticPr fontId="13" type="noConversion"/>
  </si>
  <si>
    <t>SKB 개발기 검수</t>
    <phoneticPr fontId="13" type="noConversion"/>
  </si>
  <si>
    <t>SKB</t>
    <phoneticPr fontId="13" type="noConversion"/>
  </si>
  <si>
    <t>0..4</t>
    <phoneticPr fontId="13" type="noConversion"/>
  </si>
  <si>
    <t>SKB B다이렉트샵 퍼블리싱 페이지 검수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</si>
</sst>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  <font>
      <sz val="11"/>
      <color theme="0"/>
      <name val="나눔고딕"/>
      <family val="3"/>
      <charset val="129"/>
    </font>
    <font>
      <sz val="1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  <fill>
      <patternFill patternType="solid">
        <fgColor theme="5" tint="0.79998168889431442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76" fontId="10" fillId="3" borderId="10" xfId="0" applyNumberFormat="1" applyFont="1" applyFill="1" applyBorder="1" applyAlignment="1">
      <alignment horizontal="center" vertical="center"/>
    </xf>
    <xf numFmtId="176" fontId="10" fillId="3" borderId="11" xfId="0" applyNumberFormat="1" applyFont="1" applyFill="1" applyBorder="1" applyAlignment="1">
      <alignment horizontal="center" vertical="center"/>
    </xf>
    <xf numFmtId="176" fontId="10" fillId="3" borderId="12" xfId="0" applyNumberFormat="1" applyFont="1" applyFill="1" applyBorder="1" applyAlignment="1">
      <alignment horizontal="center" vertical="center"/>
    </xf>
    <xf numFmtId="176" fontId="10" fillId="0" borderId="13" xfId="0" applyNumberFormat="1" applyFont="1" applyBorder="1" applyAlignment="1">
      <alignment horizontal="center" vertical="center"/>
    </xf>
    <xf numFmtId="9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7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3" borderId="40" xfId="0" applyFont="1" applyFill="1" applyBorder="1" applyAlignment="1">
      <alignment horizontal="center" vertical="center"/>
    </xf>
    <xf numFmtId="176" fontId="10" fillId="3" borderId="4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23" xfId="0" applyFont="1" applyBorder="1" applyAlignment="1">
      <alignment horizontal="center" vertical="center"/>
    </xf>
    <xf numFmtId="9" fontId="10" fillId="0" borderId="23" xfId="0" applyNumberFormat="1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176" fontId="1" fillId="0" borderId="50" xfId="0" applyNumberFormat="1" applyFont="1" applyBorder="1" applyAlignment="1">
      <alignment horizontal="center" vertical="center"/>
    </xf>
    <xf numFmtId="176" fontId="1" fillId="0" borderId="51" xfId="0" applyNumberFormat="1" applyFont="1" applyBorder="1" applyAlignment="1">
      <alignment horizontal="center" vertical="center"/>
    </xf>
    <xf numFmtId="176" fontId="1" fillId="0" borderId="53" xfId="0" applyNumberFormat="1" applyFont="1" applyBorder="1" applyAlignment="1">
      <alignment horizontal="center" vertical="center"/>
    </xf>
    <xf numFmtId="0" fontId="12" fillId="0" borderId="47" xfId="0" applyFont="1" applyBorder="1" applyAlignment="1">
      <alignment vertical="center"/>
    </xf>
    <xf numFmtId="49" fontId="12" fillId="0" borderId="48" xfId="0" applyNumberFormat="1" applyFont="1" applyBorder="1" applyAlignment="1">
      <alignment horizontal="center" vertical="center"/>
    </xf>
    <xf numFmtId="0" fontId="12" fillId="0" borderId="49" xfId="0" applyFont="1" applyBorder="1" applyAlignment="1">
      <alignment horizontal="left" vertical="center"/>
    </xf>
    <xf numFmtId="49" fontId="12" fillId="0" borderId="14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49" fontId="12" fillId="0" borderId="23" xfId="0" applyNumberFormat="1" applyFont="1" applyBorder="1" applyAlignment="1">
      <alignment horizontal="center" vertical="center"/>
    </xf>
    <xf numFmtId="49" fontId="12" fillId="0" borderId="56" xfId="0" applyNumberFormat="1" applyFont="1" applyBorder="1" applyAlignment="1">
      <alignment horizontal="left" vertical="center"/>
    </xf>
    <xf numFmtId="0" fontId="12" fillId="0" borderId="36" xfId="0" applyFont="1" applyBorder="1" applyAlignment="1">
      <alignment horizontal="left" vertical="center"/>
    </xf>
    <xf numFmtId="0" fontId="12" fillId="0" borderId="54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2" fillId="0" borderId="56" xfId="0" applyFont="1" applyBorder="1" applyAlignment="1">
      <alignment horizontal="left" vertical="center"/>
    </xf>
    <xf numFmtId="0" fontId="12" fillId="0" borderId="55" xfId="0" applyFont="1" applyBorder="1" applyAlignment="1">
      <alignment horizontal="left" vertical="center"/>
    </xf>
    <xf numFmtId="0" fontId="12" fillId="0" borderId="39" xfId="0" applyFont="1" applyBorder="1" applyAlignment="1">
      <alignment horizontal="left" vertical="center"/>
    </xf>
    <xf numFmtId="176" fontId="1" fillId="4" borderId="50" xfId="0" applyNumberFormat="1" applyFont="1" applyFill="1" applyBorder="1" applyAlignment="1">
      <alignment horizontal="center" vertical="center"/>
    </xf>
    <xf numFmtId="176" fontId="1" fillId="4" borderId="51" xfId="0" applyNumberFormat="1" applyFont="1" applyFill="1" applyBorder="1" applyAlignment="1">
      <alignment horizontal="center" vertical="center"/>
    </xf>
    <xf numFmtId="176" fontId="1" fillId="5" borderId="51" xfId="0" applyNumberFormat="1" applyFont="1" applyFill="1" applyBorder="1" applyAlignment="1">
      <alignment horizontal="center" vertical="center"/>
    </xf>
    <xf numFmtId="176" fontId="1" fillId="4" borderId="16" xfId="0" applyNumberFormat="1" applyFont="1" applyFill="1" applyBorder="1" applyAlignment="1">
      <alignment horizontal="center" vertical="center"/>
    </xf>
    <xf numFmtId="176" fontId="1" fillId="4" borderId="17" xfId="0" applyNumberFormat="1" applyFont="1" applyFill="1" applyBorder="1" applyAlignment="1">
      <alignment horizontal="center" vertical="center"/>
    </xf>
    <xf numFmtId="176" fontId="1" fillId="5" borderId="17" xfId="0" applyNumberFormat="1" applyFont="1" applyFill="1" applyBorder="1" applyAlignment="1">
      <alignment horizontal="center" vertical="center"/>
    </xf>
    <xf numFmtId="176" fontId="1" fillId="4" borderId="24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4" borderId="20" xfId="0" applyNumberFormat="1" applyFont="1" applyFill="1" applyBorder="1" applyAlignment="1">
      <alignment horizontal="center" vertical="center"/>
    </xf>
    <xf numFmtId="176" fontId="1" fillId="5" borderId="21" xfId="0" applyNumberFormat="1" applyFont="1" applyFill="1" applyBorder="1" applyAlignment="1">
      <alignment horizontal="center" vertical="center"/>
    </xf>
    <xf numFmtId="176" fontId="1" fillId="4" borderId="28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60" xfId="0" applyFont="1" applyBorder="1" applyAlignment="1">
      <alignment horizontal="center" vertical="center"/>
    </xf>
    <xf numFmtId="9" fontId="10" fillId="0" borderId="60" xfId="0" applyNumberFormat="1" applyFont="1" applyBorder="1" applyAlignment="1">
      <alignment horizontal="center" vertical="center"/>
    </xf>
    <xf numFmtId="176" fontId="10" fillId="0" borderId="60" xfId="0" applyNumberFormat="1" applyFont="1" applyBorder="1" applyAlignment="1">
      <alignment horizontal="center" vertical="center"/>
    </xf>
    <xf numFmtId="176" fontId="1" fillId="4" borderId="8" xfId="0" applyNumberFormat="1" applyFont="1" applyFill="1" applyBorder="1" applyAlignment="1">
      <alignment horizontal="center" vertical="center"/>
    </xf>
    <xf numFmtId="176" fontId="1" fillId="5" borderId="8" xfId="0" applyNumberFormat="1" applyFont="1" applyFill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0" fontId="12" fillId="0" borderId="61" xfId="0" applyFont="1" applyBorder="1" applyAlignment="1">
      <alignment horizontal="left" vertical="center"/>
    </xf>
    <xf numFmtId="0" fontId="10" fillId="0" borderId="48" xfId="0" applyFont="1" applyBorder="1" applyAlignment="1">
      <alignment horizontal="center" vertical="center"/>
    </xf>
    <xf numFmtId="9" fontId="10" fillId="0" borderId="48" xfId="0" applyNumberFormat="1" applyFont="1" applyBorder="1" applyAlignment="1">
      <alignment horizontal="center" vertical="center"/>
    </xf>
    <xf numFmtId="176" fontId="10" fillId="0" borderId="48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2" fillId="0" borderId="63" xfId="0" applyFont="1" applyBorder="1" applyAlignment="1">
      <alignment horizontal="left" vertical="center"/>
    </xf>
    <xf numFmtId="0" fontId="12" fillId="0" borderId="57" xfId="0" applyFont="1" applyBorder="1" applyAlignment="1">
      <alignment vertical="center"/>
    </xf>
    <xf numFmtId="0" fontId="12" fillId="0" borderId="62" xfId="0" applyFont="1" applyBorder="1" applyAlignment="1">
      <alignment horizontal="left" vertical="center"/>
    </xf>
    <xf numFmtId="0" fontId="12" fillId="0" borderId="47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9" fontId="10" fillId="0" borderId="64" xfId="0" applyNumberFormat="1" applyFont="1" applyBorder="1" applyAlignment="1">
      <alignment horizontal="center" vertical="center"/>
    </xf>
    <xf numFmtId="176" fontId="10" fillId="0" borderId="64" xfId="0" applyNumberFormat="1" applyFont="1" applyBorder="1" applyAlignment="1">
      <alignment horizontal="center" vertical="center"/>
    </xf>
    <xf numFmtId="176" fontId="1" fillId="4" borderId="66" xfId="0" applyNumberFormat="1" applyFont="1" applyFill="1" applyBorder="1" applyAlignment="1">
      <alignment horizontal="center" vertical="center"/>
    </xf>
    <xf numFmtId="176" fontId="1" fillId="5" borderId="66" xfId="0" applyNumberFormat="1" applyFont="1" applyFill="1" applyBorder="1" applyAlignment="1">
      <alignment horizontal="center" vertical="center"/>
    </xf>
    <xf numFmtId="176" fontId="1" fillId="0" borderId="65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176" fontId="1" fillId="0" borderId="67" xfId="0" applyNumberFormat="1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176" fontId="1" fillId="6" borderId="7" xfId="0" applyNumberFormat="1" applyFont="1" applyFill="1" applyBorder="1" applyAlignment="1">
      <alignment horizontal="center" vertical="center"/>
    </xf>
    <xf numFmtId="176" fontId="1" fillId="6" borderId="65" xfId="0" applyNumberFormat="1" applyFont="1" applyFill="1" applyBorder="1" applyAlignment="1">
      <alignment horizontal="center" vertical="center"/>
    </xf>
    <xf numFmtId="176" fontId="1" fillId="6" borderId="50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9" fontId="10" fillId="0" borderId="68" xfId="0" applyNumberFormat="1" applyFont="1" applyBorder="1" applyAlignment="1">
      <alignment horizontal="center" vertical="center"/>
    </xf>
    <xf numFmtId="176" fontId="10" fillId="0" borderId="68" xfId="0" applyNumberFormat="1" applyFont="1" applyBorder="1" applyAlignment="1">
      <alignment horizontal="center" vertical="center"/>
    </xf>
    <xf numFmtId="176" fontId="1" fillId="4" borderId="70" xfId="0" applyNumberFormat="1" applyFont="1" applyFill="1" applyBorder="1" applyAlignment="1">
      <alignment horizontal="center" vertical="center"/>
    </xf>
    <xf numFmtId="176" fontId="1" fillId="5" borderId="70" xfId="0" applyNumberFormat="1" applyFont="1" applyFill="1" applyBorder="1" applyAlignment="1">
      <alignment horizontal="center" vertical="center"/>
    </xf>
    <xf numFmtId="176" fontId="1" fillId="0" borderId="69" xfId="0" applyNumberFormat="1" applyFont="1" applyBorder="1" applyAlignment="1">
      <alignment horizontal="center" vertical="center"/>
    </xf>
    <xf numFmtId="176" fontId="1" fillId="0" borderId="70" xfId="0" applyNumberFormat="1" applyFont="1" applyBorder="1" applyAlignment="1">
      <alignment horizontal="center" vertical="center"/>
    </xf>
    <xf numFmtId="176" fontId="1" fillId="0" borderId="72" xfId="0" applyNumberFormat="1" applyFont="1" applyBorder="1" applyAlignment="1">
      <alignment horizontal="center" vertical="center"/>
    </xf>
    <xf numFmtId="176" fontId="1" fillId="0" borderId="52" xfId="0" applyNumberFormat="1" applyFont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9" fontId="10" fillId="0" borderId="19" xfId="0" applyNumberFormat="1" applyFont="1" applyBorder="1" applyAlignment="1">
      <alignment horizontal="center" vertical="center"/>
    </xf>
    <xf numFmtId="176" fontId="10" fillId="0" borderId="19" xfId="0" applyNumberFormat="1" applyFont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176" fontId="1" fillId="0" borderId="43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7" xfId="0" applyFont="1" applyBorder="1" applyAlignment="1">
      <alignment horizontal="left" vertical="center"/>
    </xf>
    <xf numFmtId="9" fontId="10" fillId="0" borderId="27" xfId="0" applyNumberFormat="1" applyFont="1" applyBorder="1" applyAlignment="1">
      <alignment horizontal="center" vertical="center"/>
    </xf>
    <xf numFmtId="176" fontId="10" fillId="0" borderId="27" xfId="0" applyNumberFormat="1" applyFont="1" applyBorder="1" applyAlignment="1">
      <alignment horizontal="center" vertical="center"/>
    </xf>
    <xf numFmtId="176" fontId="1" fillId="4" borderId="29" xfId="0" applyNumberFormat="1" applyFont="1" applyFill="1" applyBorder="1" applyAlignment="1">
      <alignment horizontal="center" vertical="center"/>
    </xf>
    <xf numFmtId="176" fontId="1" fillId="0" borderId="45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4" borderId="40" xfId="0" applyNumberFormat="1" applyFont="1" applyFill="1" applyBorder="1" applyAlignment="1">
      <alignment horizontal="center" vertical="center"/>
    </xf>
    <xf numFmtId="176" fontId="1" fillId="4" borderId="42" xfId="0" applyNumberFormat="1" applyFont="1" applyFill="1" applyBorder="1" applyAlignment="1">
      <alignment horizontal="center" vertical="center"/>
    </xf>
    <xf numFmtId="176" fontId="1" fillId="4" borderId="71" xfId="0" applyNumberFormat="1" applyFont="1" applyFill="1" applyBorder="1" applyAlignment="1">
      <alignment horizontal="center" vertical="center"/>
    </xf>
    <xf numFmtId="176" fontId="1" fillId="4" borderId="52" xfId="0" applyNumberFormat="1" applyFont="1" applyFill="1" applyBorder="1" applyAlignment="1">
      <alignment horizontal="center" vertical="center"/>
    </xf>
    <xf numFmtId="176" fontId="1" fillId="6" borderId="16" xfId="0" applyNumberFormat="1" applyFont="1" applyFill="1" applyBorder="1" applyAlignment="1">
      <alignment horizontal="center" vertical="center"/>
    </xf>
    <xf numFmtId="176" fontId="1" fillId="6" borderId="69" xfId="0" applyNumberFormat="1" applyFont="1" applyFill="1" applyBorder="1" applyAlignment="1">
      <alignment horizontal="center" vertical="center"/>
    </xf>
    <xf numFmtId="0" fontId="11" fillId="0" borderId="59" xfId="0" applyFont="1" applyBorder="1" applyAlignment="1">
      <alignment vertical="center"/>
    </xf>
    <xf numFmtId="0" fontId="11" fillId="0" borderId="73" xfId="0" applyFont="1" applyBorder="1" applyAlignment="1">
      <alignment vertical="center"/>
    </xf>
    <xf numFmtId="0" fontId="11" fillId="0" borderId="74" xfId="0" applyFont="1" applyBorder="1" applyAlignment="1">
      <alignment vertical="center"/>
    </xf>
    <xf numFmtId="176" fontId="1" fillId="4" borderId="67" xfId="0" applyNumberFormat="1" applyFont="1" applyFill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49" fontId="12" fillId="0" borderId="76" xfId="0" applyNumberFormat="1" applyFont="1" applyBorder="1" applyAlignment="1">
      <alignment horizontal="left" vertical="center"/>
    </xf>
    <xf numFmtId="0" fontId="11" fillId="0" borderId="75" xfId="0" applyFont="1" applyBorder="1" applyAlignment="1">
      <alignment horizontal="center" vertical="center"/>
    </xf>
    <xf numFmtId="0" fontId="11" fillId="0" borderId="78" xfId="0" applyFont="1" applyBorder="1" applyAlignment="1">
      <alignment vertical="center"/>
    </xf>
    <xf numFmtId="0" fontId="12" fillId="0" borderId="75" xfId="0" applyFont="1" applyBorder="1" applyAlignment="1">
      <alignment vertical="center"/>
    </xf>
    <xf numFmtId="0" fontId="12" fillId="0" borderId="77" xfId="0" applyFont="1" applyBorder="1" applyAlignment="1">
      <alignment horizontal="left" vertical="center"/>
    </xf>
    <xf numFmtId="0" fontId="3" fillId="0" borderId="35" xfId="0" applyFont="1" applyBorder="1" applyAlignment="1">
      <alignment horizontal="center" vertical="center"/>
    </xf>
    <xf numFmtId="0" fontId="0" fillId="0" borderId="35" xfId="0" applyFont="1" applyBorder="1" applyAlignment="1">
      <alignment vertical="center"/>
    </xf>
    <xf numFmtId="0" fontId="3" fillId="0" borderId="79" xfId="0" applyFont="1" applyBorder="1" applyAlignment="1">
      <alignment horizontal="center" vertical="center"/>
    </xf>
    <xf numFmtId="0" fontId="0" fillId="0" borderId="79" xfId="0" applyFont="1" applyBorder="1" applyAlignment="1">
      <alignment vertical="center"/>
    </xf>
    <xf numFmtId="0" fontId="12" fillId="0" borderId="80" xfId="0" applyFont="1" applyBorder="1" applyAlignment="1">
      <alignment horizontal="left" vertical="center"/>
    </xf>
    <xf numFmtId="0" fontId="12" fillId="0" borderId="75" xfId="0" applyFont="1" applyBorder="1" applyAlignment="1">
      <alignment horizontal="center" vertical="center"/>
    </xf>
    <xf numFmtId="0" fontId="10" fillId="0" borderId="81" xfId="0" applyFont="1" applyBorder="1" applyAlignment="1">
      <alignment horizontal="center" vertical="center"/>
    </xf>
    <xf numFmtId="9" fontId="10" fillId="0" borderId="81" xfId="0" applyNumberFormat="1" applyFont="1" applyBorder="1" applyAlignment="1">
      <alignment horizontal="center" vertical="center"/>
    </xf>
    <xf numFmtId="176" fontId="10" fillId="0" borderId="81" xfId="0" applyNumberFormat="1" applyFont="1" applyBorder="1" applyAlignment="1">
      <alignment horizontal="center" vertical="center"/>
    </xf>
    <xf numFmtId="176" fontId="1" fillId="6" borderId="82" xfId="0" applyNumberFormat="1" applyFont="1" applyFill="1" applyBorder="1" applyAlignment="1">
      <alignment horizontal="center" vertical="center"/>
    </xf>
    <xf numFmtId="176" fontId="1" fillId="4" borderId="83" xfId="0" applyNumberFormat="1" applyFont="1" applyFill="1" applyBorder="1" applyAlignment="1">
      <alignment horizontal="center" vertical="center"/>
    </xf>
    <xf numFmtId="176" fontId="1" fillId="5" borderId="83" xfId="0" applyNumberFormat="1" applyFont="1" applyFill="1" applyBorder="1" applyAlignment="1">
      <alignment horizontal="center" vertical="center"/>
    </xf>
    <xf numFmtId="176" fontId="1" fillId="4" borderId="84" xfId="0" applyNumberFormat="1" applyFont="1" applyFill="1" applyBorder="1" applyAlignment="1">
      <alignment horizontal="center" vertical="center"/>
    </xf>
    <xf numFmtId="176" fontId="1" fillId="0" borderId="82" xfId="0" applyNumberFormat="1" applyFont="1" applyBorder="1" applyAlignment="1">
      <alignment horizontal="center" vertical="center"/>
    </xf>
    <xf numFmtId="176" fontId="1" fillId="0" borderId="83" xfId="0" applyNumberFormat="1" applyFont="1" applyBorder="1" applyAlignment="1">
      <alignment horizontal="center" vertical="center"/>
    </xf>
    <xf numFmtId="176" fontId="1" fillId="0" borderId="85" xfId="0" applyNumberFormat="1" applyFont="1" applyBorder="1" applyAlignment="1">
      <alignment horizontal="center" vertical="center"/>
    </xf>
    <xf numFmtId="0" fontId="12" fillId="3" borderId="31" xfId="0" applyFont="1" applyFill="1" applyBorder="1" applyAlignment="1">
      <alignment horizontal="left" vertical="center"/>
    </xf>
    <xf numFmtId="0" fontId="15" fillId="0" borderId="32" xfId="0" applyFont="1" applyBorder="1" applyAlignment="1">
      <alignment vertical="center"/>
    </xf>
    <xf numFmtId="0" fontId="15" fillId="0" borderId="33" xfId="0" applyFont="1" applyBorder="1" applyAlignment="1">
      <alignment vertical="center"/>
    </xf>
    <xf numFmtId="0" fontId="12" fillId="3" borderId="34" xfId="0" applyFont="1" applyFill="1" applyBorder="1" applyAlignment="1">
      <alignment horizontal="left" vertical="center"/>
    </xf>
    <xf numFmtId="0" fontId="15" fillId="0" borderId="3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176" fontId="12" fillId="3" borderId="37" xfId="0" applyNumberFormat="1" applyFont="1" applyFill="1" applyBorder="1" applyAlignment="1">
      <alignment horizontal="left" vertical="center"/>
    </xf>
    <xf numFmtId="0" fontId="15" fillId="0" borderId="38" xfId="0" applyFont="1" applyBorder="1" applyAlignment="1">
      <alignment vertical="center"/>
    </xf>
    <xf numFmtId="0" fontId="15" fillId="0" borderId="39" xfId="0" applyFont="1" applyBorder="1" applyAlignment="1">
      <alignment vertical="center"/>
    </xf>
    <xf numFmtId="0" fontId="11" fillId="0" borderId="58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2" borderId="31" xfId="0" applyFont="1" applyFill="1" applyBorder="1" applyAlignment="1">
      <alignment horizontal="center" vertical="center"/>
    </xf>
    <xf numFmtId="0" fontId="15" fillId="0" borderId="37" xfId="0" applyFont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0" fillId="3" borderId="19" xfId="0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vertical="center"/>
    </xf>
    <xf numFmtId="0" fontId="11" fillId="3" borderId="19" xfId="0" applyFont="1" applyFill="1" applyBorder="1" applyAlignment="1">
      <alignment horizontal="center" vertical="center"/>
    </xf>
    <xf numFmtId="0" fontId="15" fillId="0" borderId="23" xfId="0" applyFont="1" applyBorder="1" applyAlignment="1">
      <alignment vertical="center"/>
    </xf>
    <xf numFmtId="0" fontId="11" fillId="3" borderId="54" xfId="0" applyFont="1" applyFill="1" applyBorder="1" applyAlignment="1">
      <alignment horizontal="center" vertical="center"/>
    </xf>
    <xf numFmtId="0" fontId="15" fillId="0" borderId="55" xfId="0" applyFont="1" applyBorder="1" applyAlignment="1">
      <alignment vertical="center"/>
    </xf>
    <xf numFmtId="0" fontId="10" fillId="3" borderId="3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9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62" customWidth="1"/>
    <col min="4" max="4" width="31.8984375" customWidth="1"/>
    <col min="5" max="7" width="6.59765625" customWidth="1"/>
    <col min="8" max="11" width="5.69921875" customWidth="1"/>
    <col min="12" max="12" width="5.69921875" style="37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87" t="s">
        <v>0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9"/>
      <c r="B2" s="5"/>
      <c r="C2" s="179" t="s">
        <v>1</v>
      </c>
      <c r="D2" s="180"/>
      <c r="E2" s="88"/>
      <c r="F2" s="9"/>
      <c r="G2" s="89"/>
      <c r="H2" s="9"/>
      <c r="I2" s="5"/>
      <c r="J2" s="5"/>
      <c r="K2" s="5"/>
      <c r="L2" s="5"/>
      <c r="M2" s="5"/>
      <c r="N2" s="5"/>
      <c r="O2" s="5"/>
      <c r="P2" s="6" t="s">
        <v>2</v>
      </c>
      <c r="Q2" s="87" t="s">
        <v>2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7" t="s">
        <v>26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1" t="s">
        <v>3</v>
      </c>
      <c r="Q3" s="9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81" t="s">
        <v>4</v>
      </c>
      <c r="B4" s="169"/>
      <c r="C4" s="169"/>
      <c r="D4" s="169"/>
      <c r="E4" s="170"/>
      <c r="F4" s="183" t="s">
        <v>5</v>
      </c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5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82"/>
      <c r="B5" s="175"/>
      <c r="C5" s="175"/>
      <c r="D5" s="175"/>
      <c r="E5" s="176"/>
      <c r="F5" s="186" t="s">
        <v>6</v>
      </c>
      <c r="G5" s="187"/>
      <c r="H5" s="187"/>
      <c r="I5" s="187"/>
      <c r="J5" s="187"/>
      <c r="K5" s="187"/>
      <c r="L5" s="187"/>
      <c r="M5" s="183" t="s">
        <v>7</v>
      </c>
      <c r="N5" s="184"/>
      <c r="O5" s="184"/>
      <c r="P5" s="184"/>
      <c r="Q5" s="185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90" t="s">
        <v>8</v>
      </c>
      <c r="B6" s="190" t="s">
        <v>9</v>
      </c>
      <c r="C6" s="192" t="s">
        <v>10</v>
      </c>
      <c r="D6" s="194" t="s">
        <v>11</v>
      </c>
      <c r="E6" s="188" t="s">
        <v>12</v>
      </c>
      <c r="F6" s="188" t="s">
        <v>13</v>
      </c>
      <c r="G6" s="12" t="s">
        <v>14</v>
      </c>
      <c r="H6" s="12" t="s">
        <v>15</v>
      </c>
      <c r="I6" s="13" t="s">
        <v>16</v>
      </c>
      <c r="J6" s="13" t="s">
        <v>17</v>
      </c>
      <c r="K6" s="13" t="s">
        <v>18</v>
      </c>
      <c r="L6" s="38" t="s">
        <v>19</v>
      </c>
      <c r="M6" s="12" t="s">
        <v>15</v>
      </c>
      <c r="N6" s="13" t="s">
        <v>16</v>
      </c>
      <c r="O6" s="13" t="s">
        <v>17</v>
      </c>
      <c r="P6" s="13" t="s">
        <v>18</v>
      </c>
      <c r="Q6" s="14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91"/>
      <c r="B7" s="191"/>
      <c r="C7" s="193"/>
      <c r="D7" s="176"/>
      <c r="E7" s="189"/>
      <c r="F7" s="189"/>
      <c r="G7" s="15">
        <f>SUM(G8:G23)</f>
        <v>25</v>
      </c>
      <c r="H7" s="15">
        <f>SUM(H8:H17)</f>
        <v>5</v>
      </c>
      <c r="I7" s="16">
        <f>SUM(I8:I17)</f>
        <v>5</v>
      </c>
      <c r="J7" s="16">
        <f>SUM(J8:J17)</f>
        <v>5</v>
      </c>
      <c r="K7" s="16">
        <f>SUM(K8:K17)</f>
        <v>5</v>
      </c>
      <c r="L7" s="39">
        <f>SUM(L8:L17)</f>
        <v>5</v>
      </c>
      <c r="M7" s="15">
        <f>SUM(M8:M23)</f>
        <v>0</v>
      </c>
      <c r="N7" s="16">
        <f>SUM(N8:N23)</f>
        <v>0</v>
      </c>
      <c r="O7" s="16">
        <f>SUM(O8:O23)</f>
        <v>0</v>
      </c>
      <c r="P7" s="16">
        <f>SUM(P8:P23)</f>
        <v>0</v>
      </c>
      <c r="Q7" s="17">
        <f>SUM(Q8:Q23)</f>
        <v>0.2</v>
      </c>
      <c r="R7" s="4"/>
      <c r="S7" s="4"/>
      <c r="T7" s="4"/>
      <c r="U7" s="4"/>
      <c r="V7" s="4"/>
      <c r="W7" s="4"/>
      <c r="X7" s="4"/>
      <c r="Y7" s="4"/>
      <c r="Z7" s="4"/>
    </row>
    <row r="8" spans="1:26" s="40" customFormat="1" ht="19.2" customHeight="1" x14ac:dyDescent="0.25">
      <c r="A8" s="102" t="s">
        <v>27</v>
      </c>
      <c r="B8" s="142"/>
      <c r="C8" s="91" t="s">
        <v>28</v>
      </c>
      <c r="D8" s="147"/>
      <c r="E8" s="75" t="s">
        <v>0</v>
      </c>
      <c r="F8" s="76">
        <v>1</v>
      </c>
      <c r="G8" s="77">
        <f t="shared" ref="G8" si="0">IF(SUM(H8:L8)=0,"",SUM(H8:L8))</f>
        <v>5</v>
      </c>
      <c r="H8" s="103">
        <v>5</v>
      </c>
      <c r="I8" s="78"/>
      <c r="J8" s="79"/>
      <c r="K8" s="79"/>
      <c r="L8" s="136"/>
      <c r="M8" s="80"/>
      <c r="N8" s="81"/>
      <c r="O8" s="81"/>
      <c r="P8" s="81"/>
      <c r="Q8" s="82"/>
      <c r="R8" s="4"/>
      <c r="S8" s="4"/>
      <c r="T8" s="4"/>
      <c r="U8" s="4"/>
      <c r="V8" s="4"/>
      <c r="W8" s="4"/>
      <c r="X8" s="4"/>
      <c r="Y8" s="4"/>
      <c r="Z8" s="4"/>
    </row>
    <row r="9" spans="1:26" s="40" customFormat="1" ht="19.2" customHeight="1" x14ac:dyDescent="0.25">
      <c r="A9" s="148" t="s">
        <v>29</v>
      </c>
      <c r="B9" s="149"/>
      <c r="C9" s="150" t="s">
        <v>30</v>
      </c>
      <c r="D9" s="151"/>
      <c r="E9" s="106" t="s">
        <v>0</v>
      </c>
      <c r="F9" s="107">
        <v>1</v>
      </c>
      <c r="G9" s="108">
        <f t="shared" ref="G9:G20" si="1">IF(SUM(H9:L9)=0,"",SUM(H9:L9))</f>
        <v>8.4</v>
      </c>
      <c r="H9" s="140"/>
      <c r="I9" s="64">
        <v>2.6</v>
      </c>
      <c r="J9" s="65">
        <v>0.3</v>
      </c>
      <c r="K9" s="65">
        <v>2.5</v>
      </c>
      <c r="L9" s="137">
        <v>3</v>
      </c>
      <c r="M9" s="21"/>
      <c r="N9" s="22"/>
      <c r="O9" s="22"/>
      <c r="P9" s="22"/>
      <c r="Q9" s="23"/>
      <c r="R9" s="4"/>
      <c r="S9" s="4"/>
      <c r="T9" s="4"/>
      <c r="U9" s="4"/>
      <c r="V9" s="4"/>
      <c r="W9" s="4"/>
      <c r="X9" s="4"/>
      <c r="Y9" s="4"/>
      <c r="Z9" s="4"/>
    </row>
    <row r="10" spans="1:26" s="74" customFormat="1" ht="19.2" customHeight="1" x14ac:dyDescent="0.25">
      <c r="A10" s="177" t="s">
        <v>34</v>
      </c>
      <c r="B10" s="143"/>
      <c r="C10" s="47" t="s">
        <v>31</v>
      </c>
      <c r="D10" s="83"/>
      <c r="E10" s="106" t="s">
        <v>0</v>
      </c>
      <c r="F10" s="109">
        <v>1</v>
      </c>
      <c r="G10" s="110">
        <f>IF(SUM(H10:L10)=0,"",SUM(H10:L10))</f>
        <v>0.8</v>
      </c>
      <c r="H10" s="141"/>
      <c r="I10" s="111">
        <v>0.4</v>
      </c>
      <c r="J10" s="112">
        <v>0.4</v>
      </c>
      <c r="K10" s="112"/>
      <c r="L10" s="138" t="s">
        <v>35</v>
      </c>
      <c r="M10" s="113"/>
      <c r="N10" s="114"/>
      <c r="O10" s="114"/>
      <c r="P10" s="114"/>
      <c r="Q10" s="115"/>
      <c r="R10" s="4"/>
      <c r="S10" s="4"/>
      <c r="T10" s="4"/>
      <c r="U10" s="4"/>
      <c r="V10" s="4"/>
      <c r="W10" s="4"/>
      <c r="X10" s="4"/>
      <c r="Y10" s="4"/>
      <c r="Z10" s="4"/>
    </row>
    <row r="11" spans="1:26" s="74" customFormat="1" ht="19.2" customHeight="1" x14ac:dyDescent="0.25">
      <c r="A11" s="177"/>
      <c r="B11" s="144"/>
      <c r="C11" s="47" t="s">
        <v>32</v>
      </c>
      <c r="D11" s="83"/>
      <c r="E11" s="146" t="s">
        <v>0</v>
      </c>
      <c r="F11" s="109">
        <v>1</v>
      </c>
      <c r="G11" s="110">
        <f t="shared" si="1"/>
        <v>6.3</v>
      </c>
      <c r="H11" s="141"/>
      <c r="I11" s="111">
        <v>2</v>
      </c>
      <c r="J11" s="112">
        <v>4.3</v>
      </c>
      <c r="K11" s="112"/>
      <c r="L11" s="138"/>
      <c r="M11" s="113"/>
      <c r="N11" s="114"/>
      <c r="O11" s="114"/>
      <c r="P11" s="114"/>
      <c r="Q11" s="115"/>
      <c r="R11" s="4"/>
      <c r="S11" s="4"/>
      <c r="T11" s="4"/>
      <c r="U11" s="4"/>
      <c r="V11" s="4"/>
      <c r="W11" s="4"/>
      <c r="X11" s="4"/>
      <c r="Y11" s="4"/>
      <c r="Z11" s="4"/>
    </row>
    <row r="12" spans="1:26" s="155" customFormat="1" ht="19.5" customHeight="1" x14ac:dyDescent="0.25">
      <c r="A12" s="177"/>
      <c r="B12" s="93"/>
      <c r="C12" s="47" t="s">
        <v>36</v>
      </c>
      <c r="D12" s="83"/>
      <c r="E12" s="94" t="s">
        <v>0</v>
      </c>
      <c r="F12" s="95">
        <v>1</v>
      </c>
      <c r="G12" s="96">
        <f t="shared" si="1"/>
        <v>2.5</v>
      </c>
      <c r="H12" s="104"/>
      <c r="I12" s="97"/>
      <c r="J12" s="98"/>
      <c r="K12" s="98">
        <v>2.5</v>
      </c>
      <c r="L12" s="145"/>
      <c r="M12" s="99"/>
      <c r="N12" s="100"/>
      <c r="O12" s="100"/>
      <c r="P12" s="100"/>
      <c r="Q12" s="101"/>
      <c r="R12" s="154"/>
      <c r="S12" s="154"/>
      <c r="T12" s="154"/>
      <c r="U12" s="154"/>
      <c r="V12" s="154"/>
      <c r="W12" s="154"/>
      <c r="X12" s="154"/>
      <c r="Y12" s="154"/>
      <c r="Z12" s="154"/>
    </row>
    <row r="13" spans="1:26" s="153" customFormat="1" ht="19.5" customHeight="1" x14ac:dyDescent="0.25">
      <c r="A13" s="178"/>
      <c r="B13" s="73"/>
      <c r="C13" s="91" t="s">
        <v>33</v>
      </c>
      <c r="D13" s="92"/>
      <c r="E13" s="158" t="s">
        <v>0</v>
      </c>
      <c r="F13" s="159">
        <v>1</v>
      </c>
      <c r="G13" s="160">
        <f t="shared" si="1"/>
        <v>1.8</v>
      </c>
      <c r="H13" s="161"/>
      <c r="I13" s="162"/>
      <c r="J13" s="163"/>
      <c r="K13" s="163"/>
      <c r="L13" s="164">
        <v>1.8</v>
      </c>
      <c r="M13" s="165"/>
      <c r="N13" s="166"/>
      <c r="O13" s="166"/>
      <c r="P13" s="166"/>
      <c r="Q13" s="167"/>
      <c r="R13" s="152"/>
      <c r="S13" s="152"/>
      <c r="T13" s="152"/>
      <c r="U13" s="152"/>
      <c r="V13" s="152"/>
      <c r="W13" s="152"/>
      <c r="X13" s="152"/>
      <c r="Y13" s="152"/>
      <c r="Z13" s="152"/>
    </row>
    <row r="14" spans="1:26" ht="19.5" customHeight="1" x14ac:dyDescent="0.25">
      <c r="A14" s="148" t="s">
        <v>22</v>
      </c>
      <c r="B14" s="157" t="s">
        <v>25</v>
      </c>
      <c r="C14" s="150" t="s">
        <v>24</v>
      </c>
      <c r="D14" s="151"/>
      <c r="E14" s="84" t="s">
        <v>23</v>
      </c>
      <c r="F14" s="85">
        <v>1</v>
      </c>
      <c r="G14" s="86">
        <f t="shared" si="1"/>
        <v>0.2</v>
      </c>
      <c r="H14" s="105"/>
      <c r="I14" s="61"/>
      <c r="J14" s="62"/>
      <c r="K14" s="62"/>
      <c r="L14" s="139">
        <v>0.2</v>
      </c>
      <c r="M14" s="44"/>
      <c r="N14" s="45"/>
      <c r="O14" s="45"/>
      <c r="P14" s="45"/>
      <c r="Q14" s="46">
        <v>0.2</v>
      </c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5">
      <c r="A15" s="27" t="s">
        <v>20</v>
      </c>
      <c r="B15" s="48"/>
      <c r="C15" s="156"/>
      <c r="D15" s="49"/>
      <c r="E15" s="41"/>
      <c r="F15" s="42"/>
      <c r="G15" s="43" t="str">
        <f t="shared" si="1"/>
        <v/>
      </c>
      <c r="H15" s="60"/>
      <c r="I15" s="61"/>
      <c r="J15" s="62"/>
      <c r="K15" s="62"/>
      <c r="L15" s="116"/>
      <c r="M15" s="44"/>
      <c r="N15" s="45"/>
      <c r="O15" s="45"/>
      <c r="P15" s="45"/>
      <c r="Q15" s="46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5">
      <c r="A16" s="27"/>
      <c r="B16" s="50"/>
      <c r="C16" s="90"/>
      <c r="D16" s="51"/>
      <c r="E16" s="20"/>
      <c r="F16" s="19"/>
      <c r="G16" s="18" t="str">
        <f t="shared" si="1"/>
        <v/>
      </c>
      <c r="H16" s="63"/>
      <c r="I16" s="64"/>
      <c r="J16" s="65"/>
      <c r="K16" s="65"/>
      <c r="L16" s="117"/>
      <c r="M16" s="21"/>
      <c r="N16" s="22"/>
      <c r="O16" s="22"/>
      <c r="P16" s="22"/>
      <c r="Q16" s="23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5">
      <c r="A17" s="30"/>
      <c r="B17" s="52"/>
      <c r="C17" s="53"/>
      <c r="D17" s="54"/>
      <c r="E17" s="20"/>
      <c r="F17" s="19"/>
      <c r="G17" s="18" t="str">
        <f t="shared" si="1"/>
        <v/>
      </c>
      <c r="H17" s="66"/>
      <c r="I17" s="67"/>
      <c r="J17" s="68"/>
      <c r="K17" s="68"/>
      <c r="L17" s="118"/>
      <c r="M17" s="28"/>
      <c r="N17" s="36"/>
      <c r="O17" s="36"/>
      <c r="P17" s="36"/>
      <c r="Q17" s="29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 x14ac:dyDescent="0.25">
      <c r="A18" s="24" t="s">
        <v>21</v>
      </c>
      <c r="B18" s="119"/>
      <c r="C18" s="55"/>
      <c r="D18" s="56"/>
      <c r="E18" s="120"/>
      <c r="F18" s="121"/>
      <c r="G18" s="122" t="str">
        <f t="shared" si="1"/>
        <v/>
      </c>
      <c r="H18" s="69"/>
      <c r="I18" s="123"/>
      <c r="J18" s="70"/>
      <c r="K18" s="70"/>
      <c r="L18" s="124"/>
      <c r="M18" s="25"/>
      <c r="N18" s="125"/>
      <c r="O18" s="125"/>
      <c r="P18" s="125"/>
      <c r="Q18" s="26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A19" s="27"/>
      <c r="B19" s="126"/>
      <c r="C19" s="57"/>
      <c r="D19" s="54"/>
      <c r="E19" s="127"/>
      <c r="F19" s="42"/>
      <c r="G19" s="43" t="str">
        <f t="shared" si="1"/>
        <v/>
      </c>
      <c r="H19" s="66"/>
      <c r="I19" s="67"/>
      <c r="J19" s="68"/>
      <c r="K19" s="68"/>
      <c r="L19" s="128"/>
      <c r="M19" s="28"/>
      <c r="N19" s="36"/>
      <c r="O19" s="36"/>
      <c r="P19" s="36"/>
      <c r="Q19" s="29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 x14ac:dyDescent="0.25">
      <c r="A20" s="30"/>
      <c r="B20" s="129"/>
      <c r="C20" s="58"/>
      <c r="D20" s="59"/>
      <c r="E20" s="130"/>
      <c r="F20" s="131"/>
      <c r="G20" s="132" t="str">
        <f t="shared" si="1"/>
        <v/>
      </c>
      <c r="H20" s="71"/>
      <c r="I20" s="133"/>
      <c r="J20" s="72"/>
      <c r="K20" s="72"/>
      <c r="L20" s="134"/>
      <c r="M20" s="31"/>
      <c r="N20" s="135"/>
      <c r="O20" s="135"/>
      <c r="P20" s="135"/>
      <c r="Q20" s="32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5">
      <c r="A21" s="9"/>
      <c r="B21" s="33"/>
      <c r="C21" s="168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70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5">
      <c r="A22" s="9"/>
      <c r="B22" s="34"/>
      <c r="C22" s="171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3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9"/>
      <c r="B23" s="35"/>
      <c r="C23" s="174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6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7.25" customHeight="1" x14ac:dyDescent="0.2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7.25" customHeight="1" x14ac:dyDescent="0.25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7.25" customHeight="1" x14ac:dyDescent="0.25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7.25" customHeight="1" x14ac:dyDescent="0.25"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7.25" customHeight="1" x14ac:dyDescent="0.25"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15">
    <mergeCell ref="C21:Q21"/>
    <mergeCell ref="C22:Q22"/>
    <mergeCell ref="C23:Q23"/>
    <mergeCell ref="A10:A13"/>
    <mergeCell ref="C2:D2"/>
    <mergeCell ref="A4:E5"/>
    <mergeCell ref="F4:Q4"/>
    <mergeCell ref="F5:L5"/>
    <mergeCell ref="M5:Q5"/>
    <mergeCell ref="E6:E7"/>
    <mergeCell ref="F6:F7"/>
    <mergeCell ref="B6:B7"/>
    <mergeCell ref="C6:C7"/>
    <mergeCell ref="D6:D7"/>
    <mergeCell ref="A6:A7"/>
  </mergeCells>
  <phoneticPr fontId="13" type="noConversion"/>
  <dataValidations disablePrompts="1" count="1">
    <dataValidation type="list" allowBlank="1" showErrorMessage="1" sqref="E8:E17" xr:uid="{1FBF6E1D-8739-4C64-AFA7-58FD1609126C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2021-11-05T09:28:03Z</dcterms:modified>
</cp:coreProperties>
</file>