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15" i="10" l="1"/>
  <c r="G14" i="10"/>
  <c r="G13" i="10"/>
  <c r="G12" i="10"/>
  <c r="G11" i="10"/>
  <c r="G10" i="10"/>
  <c r="G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<sst xmlns="http://schemas.openxmlformats.org/spreadsheetml/2006/main" count="74" uniqueCount="48">
  <si>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</si>
  <si>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</si>
  <si>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</si>
  <si>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</si>
  <si>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</si>
  <si>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</si>
  <si>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</si>
  <si>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</si>
  <si>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</si>
  <si>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</si>
  <si>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</si>
  <si>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</si>
  <si>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</si>
  <si>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</si>
  <si>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</si>
  <si>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</si>
  <si>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</si>
  <si>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</si>
  <si>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</si>
  <si>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</si>
  <si>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레퍼런스 조사</t>
    <phoneticPr fontId="3" type="noConversion"/>
  </si>
  <si>
    <t>상</t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</si>
  <si>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</si>
  <si>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</si>
  <si>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LG디스커버리랩 벤치마킹 사이트 및 이미지 서칭</t>
    <phoneticPr fontId="3" type="noConversion"/>
  </si>
  <si>
    <t>배서윤 선임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</si>
  <si>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전체 레이아웃 와이어프레임 작업</t>
    </r>
    <phoneticPr fontId="3" type="noConversion"/>
  </si>
  <si>
    <t>LG디스커버리랩 메인 시안</t>
    <phoneticPr fontId="3" type="noConversion"/>
  </si>
  <si>
    <t>LG디스커버리랩</t>
    <phoneticPr fontId="3" type="noConversion"/>
  </si>
  <si>
    <t>ㄴ 메인영역 디자인 - 인터렉션 기반 레이아웃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</si>
  <si>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2 - LG디스커버리랩 소개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</si>
  <si>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3 - LG디스커버리랩 프로그램 소개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</si>
  <si>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4 - LG디스커버리랩 위치 안내</t>
    </r>
    <phoneticPr fontId="3" type="noConversion"/>
  </si>
  <si>
    <t>내부 회의 및 피드백 의견</t>
    <phoneticPr fontId="3" type="noConversion"/>
  </si>
  <si>
    <t>배서윤 선임, 조완섭 수석</t>
    <phoneticPr fontId="3" type="noConversion"/>
  </si>
  <si>
    <t>LG디스커버리랩 지역 시안</t>
    <phoneticPr fontId="3" type="noConversion"/>
  </si>
  <si>
    <t>ㄴ 메인영역 디자인 -  메인 이미지 및 도움말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</si>
  <si>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2 - 프로그램 스케줄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</si>
  <si>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3 - 공지사항 및 뉴스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</si>
  <si>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서브영역 디자인 4 - 위치안내</t>
    </r>
    <phoneticPr fontId="3" type="noConversion"/>
  </si>
  <si>
    <t xml:space="preserve">master TOPIK 포트폴리오 </t>
    <phoneticPr fontId="3" type="noConversion"/>
  </si>
  <si>
    <t>masterTOPIK 포트폴리오</t>
    <phoneticPr fontId="3" type="noConversion"/>
  </si>
  <si>
    <t>ㄴ 포트폴리오 썸네일 및 메인</t>
    <phoneticPr fontId="3" type="noConversion"/>
  </si>
  <si>
    <t>ㄴ 포트폴리오 모바일 목업</t>
    <phoneticPr fontId="3" type="noConversion"/>
  </si>
  <si>
    <t>ㄴ 포트폴리오 개인화 영역 안내</t>
    <phoneticPr fontId="3" type="noConversion"/>
  </si>
  <si>
    <t>ㄴ 포트폴리오 디테일 안내</t>
    <phoneticPr fontId="3" type="noConversion"/>
  </si>
  <si>
    <t xml:space="preserve">업로드용 이미지 사이즈 편집 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</si>
  <si>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시안 수정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</si>
</sst>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5" xfId="2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9" fontId="6" fillId="0" borderId="19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 wrapText="1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L15" sqref="L1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4" t="s">
        <v>15</v>
      </c>
      <c r="D2" s="64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65" t="s">
        <v>5</v>
      </c>
      <c r="B6" s="65" t="s">
        <v>7</v>
      </c>
      <c r="C6" s="65" t="s">
        <v>6</v>
      </c>
      <c r="D6" s="68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6"/>
      <c r="B7" s="67"/>
      <c r="C7" s="66"/>
      <c r="D7" s="52"/>
      <c r="E7" s="52"/>
      <c r="F7" s="52"/>
      <c r="G7" s="24">
        <f>SUM(G8:G28)</f>
        <v>26.875</v>
      </c>
      <c r="H7" s="23">
        <f>SUM(H8:H28)</f>
        <v>5</v>
      </c>
      <c r="I7" s="22">
        <f>SUM(I8:I28)</f>
        <v>5</v>
      </c>
      <c r="J7" s="22">
        <f>SUM(J8:J28)</f>
        <v>6.875</v>
      </c>
      <c r="K7" s="22">
        <f>SUM(K8:K28)</f>
        <v>5</v>
      </c>
      <c r="L7" s="22">
        <f>SUM(L8:L28)</f>
        <v>5</v>
      </c>
      <c r="M7" s="15">
        <f>SUM(M9:M14)</f>
        <v>0</v>
      </c>
      <c r="N7" s="16">
        <f>SUM(N9:N14)</f>
        <v>0</v>
      </c>
      <c r="O7" s="16">
        <f>SUM(O9:O14)</f>
        <v>0</v>
      </c>
      <c r="P7" s="16">
        <f>SUM(P9:P14)</f>
        <v>0</v>
      </c>
      <c r="Q7" s="17">
        <f>SUM(Q9:Q14)</f>
        <v>0</v>
      </c>
    </row>
    <row r="8" spans="1:17" ht="18" customHeight="1" x14ac:dyDescent="0.3">
      <c r="A8" s="69" t="s">
        <v>28</v>
      </c>
      <c r="B8" s="39" t="s">
        <v>20</v>
      </c>
      <c r="C8" s="34" t="s">
        <v>24</v>
      </c>
      <c r="D8" s="25"/>
      <c r="E8" s="26" t="s">
        <v>21</v>
      </c>
      <c r="F8" s="27">
        <v>1</v>
      </c>
      <c r="G8" s="21">
        <f>SUM(H8:L8)</f>
        <v>3.375</v>
      </c>
      <c r="H8" s="28">
        <v>1</v>
      </c>
      <c r="I8" s="29"/>
      <c r="J8" s="29">
        <v>1.875</v>
      </c>
      <c r="K8" s="29">
        <v>0.5</v>
      </c>
      <c r="L8" s="30"/>
      <c r="M8" s="31"/>
      <c r="N8" s="32"/>
      <c r="O8" s="32"/>
      <c r="P8" s="32"/>
      <c r="Q8" s="33"/>
    </row>
    <row r="9" spans="1:17" ht="20.100000000000001" customHeight="1" x14ac:dyDescent="0.3">
      <c r="A9" s="70"/>
      <c r="B9" s="62" t="s">
        <v>22</v>
      </c>
      <c r="C9" s="41" t="s">
        <v>27</v>
      </c>
      <c r="D9" s="78" t="s">
        <v>25</v>
      </c>
      <c r="E9" s="26" t="s">
        <v>8</v>
      </c>
      <c r="F9" s="35">
        <v>1</v>
      </c>
      <c r="G9" s="21">
        <f>SUM(H9:L9)</f>
        <v>0</v>
      </c>
      <c r="H9" s="36"/>
      <c r="I9" s="37"/>
      <c r="J9" s="37"/>
      <c r="K9" s="37"/>
      <c r="L9" s="38"/>
      <c r="M9" s="31"/>
      <c r="N9" s="32"/>
      <c r="O9" s="32"/>
      <c r="P9" s="32"/>
      <c r="Q9" s="33"/>
    </row>
    <row r="10" spans="1:17" ht="20.100000000000001" customHeight="1" x14ac:dyDescent="0.3">
      <c r="A10" s="70"/>
      <c r="B10" s="63"/>
      <c r="C10" s="41" t="s">
        <v>26</v>
      </c>
      <c r="D10" s="79"/>
      <c r="E10" s="26" t="s">
        <v>21</v>
      </c>
      <c r="F10" s="35">
        <v>1</v>
      </c>
      <c r="G10" s="40">
        <f>SUM(,H10:L10)</f>
        <v>0</v>
      </c>
      <c r="H10" s="31"/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70"/>
      <c r="B11" s="63"/>
      <c r="C11" s="45" t="s">
        <v>29</v>
      </c>
      <c r="D11" s="79"/>
      <c r="E11" s="26" t="s">
        <v>8</v>
      </c>
      <c r="F11" s="27">
        <v>1</v>
      </c>
      <c r="G11" s="21">
        <f>SUM(H11:L11)</f>
        <v>0</v>
      </c>
      <c r="H11" s="42"/>
      <c r="I11" s="43"/>
      <c r="J11" s="43"/>
      <c r="K11" s="43"/>
      <c r="L11" s="44"/>
      <c r="M11" s="42"/>
      <c r="N11" s="43"/>
      <c r="O11" s="43"/>
      <c r="P11" s="43"/>
      <c r="Q11" s="44"/>
    </row>
    <row r="12" spans="1:17" ht="20.100000000000001" customHeight="1" x14ac:dyDescent="0.3">
      <c r="A12" s="70"/>
      <c r="B12" s="63"/>
      <c r="C12" s="41" t="s">
        <v>30</v>
      </c>
      <c r="D12" s="79"/>
      <c r="E12" s="26" t="s">
        <v>8</v>
      </c>
      <c r="F12" s="27">
        <v>1</v>
      </c>
      <c r="G12" s="21">
        <f>SUM(H12:L12)</f>
        <v>0</v>
      </c>
      <c r="H12" s="42"/>
      <c r="I12" s="43"/>
      <c r="J12" s="43"/>
      <c r="K12" s="43"/>
      <c r="L12" s="44"/>
      <c r="M12" s="42"/>
      <c r="N12" s="43"/>
      <c r="O12" s="43"/>
      <c r="P12" s="43"/>
      <c r="Q12" s="44"/>
    </row>
    <row r="13" spans="1:17" ht="20.100000000000001" customHeight="1" x14ac:dyDescent="0.3">
      <c r="A13" s="70"/>
      <c r="B13" s="63"/>
      <c r="C13" s="41" t="s">
        <v>31</v>
      </c>
      <c r="D13" s="79"/>
      <c r="E13" s="26" t="s">
        <v>21</v>
      </c>
      <c r="F13" s="35">
        <v>1</v>
      </c>
      <c r="G13" s="21">
        <f>SUM(H13:L13)</f>
        <v>0</v>
      </c>
      <c r="H13" s="42"/>
      <c r="I13" s="43"/>
      <c r="J13" s="43"/>
      <c r="K13" s="43"/>
      <c r="L13" s="44"/>
      <c r="M13" s="42"/>
      <c r="N13" s="43"/>
      <c r="O13" s="43"/>
      <c r="P13" s="43"/>
      <c r="Q13" s="44"/>
    </row>
    <row r="14" spans="1:17" x14ac:dyDescent="0.3">
      <c r="A14" s="70"/>
      <c r="B14" s="63"/>
      <c r="C14" s="41" t="s">
        <v>32</v>
      </c>
      <c r="D14" s="34"/>
      <c r="E14" s="26" t="s">
        <v>8</v>
      </c>
      <c r="F14" s="35">
        <v>1</v>
      </c>
      <c r="G14" s="21">
        <f>SUM(,H14:L14)</f>
        <v>0</v>
      </c>
      <c r="H14" s="42"/>
      <c r="I14" s="43"/>
      <c r="J14" s="43"/>
      <c r="K14" s="43"/>
      <c r="L14" s="44"/>
      <c r="M14" s="42"/>
      <c r="N14" s="43"/>
      <c r="O14" s="43"/>
      <c r="P14" s="43"/>
      <c r="Q14" s="44"/>
    </row>
    <row r="15" spans="1:17" x14ac:dyDescent="0.3">
      <c r="A15" s="70"/>
      <c r="B15" s="63"/>
      <c r="C15" s="41" t="s">
        <v>47</v>
      </c>
      <c r="D15" s="34"/>
      <c r="E15" s="46" t="s">
        <v>21</v>
      </c>
      <c r="F15" s="50">
        <v>1</v>
      </c>
      <c r="G15" s="21">
        <f>SUM(H15:L15)</f>
        <v>3.5</v>
      </c>
      <c r="H15" s="42"/>
      <c r="I15" s="43"/>
      <c r="J15" s="43"/>
      <c r="K15" s="43">
        <v>3</v>
      </c>
      <c r="L15" s="44">
        <v>0.5</v>
      </c>
      <c r="M15" s="42"/>
      <c r="N15" s="43"/>
      <c r="O15" s="43"/>
      <c r="P15" s="43"/>
      <c r="Q15" s="44"/>
    </row>
    <row r="16" spans="1:17" x14ac:dyDescent="0.3">
      <c r="A16" s="70"/>
      <c r="B16" s="63"/>
      <c r="C16" s="80" t="s">
        <v>33</v>
      </c>
      <c r="D16" s="34" t="s">
        <v>34</v>
      </c>
      <c r="E16" s="46" t="s">
        <v>21</v>
      </c>
      <c r="F16" s="50">
        <v>1</v>
      </c>
      <c r="G16" s="21">
        <f t="shared" ref="G16:G28" si="0">SUM(H16:L16)</f>
        <v>1</v>
      </c>
      <c r="H16" s="42"/>
      <c r="I16" s="43"/>
      <c r="J16" s="43">
        <v>1</v>
      </c>
      <c r="K16" s="43"/>
      <c r="L16" s="44"/>
      <c r="M16" s="42"/>
      <c r="N16" s="43"/>
      <c r="O16" s="43"/>
      <c r="P16" s="43"/>
      <c r="Q16" s="44"/>
    </row>
    <row r="17" spans="1:17" x14ac:dyDescent="0.3">
      <c r="A17" s="70"/>
      <c r="B17" s="63"/>
      <c r="C17" s="76" t="s">
        <v>35</v>
      </c>
      <c r="D17" s="34"/>
      <c r="E17" s="26" t="s">
        <v>21</v>
      </c>
      <c r="F17" s="50">
        <v>1</v>
      </c>
      <c r="G17" s="21">
        <f t="shared" si="0"/>
        <v>2</v>
      </c>
      <c r="H17" s="42">
        <v>2</v>
      </c>
      <c r="I17" s="43"/>
      <c r="J17" s="43"/>
      <c r="K17" s="43"/>
      <c r="L17" s="44"/>
      <c r="M17" s="42"/>
      <c r="N17" s="43"/>
      <c r="O17" s="43"/>
      <c r="P17" s="43"/>
      <c r="Q17" s="44"/>
    </row>
    <row r="18" spans="1:17" x14ac:dyDescent="0.3">
      <c r="A18" s="70"/>
      <c r="B18" s="63"/>
      <c r="C18" s="41" t="s">
        <v>26</v>
      </c>
      <c r="D18" s="34"/>
      <c r="E18" s="26" t="s">
        <v>8</v>
      </c>
      <c r="F18" s="50">
        <v>1</v>
      </c>
      <c r="G18" s="21">
        <f t="shared" si="0"/>
        <v>5</v>
      </c>
      <c r="H18" s="42"/>
      <c r="I18" s="43"/>
      <c r="J18" s="43"/>
      <c r="K18" s="43">
        <v>1</v>
      </c>
      <c r="L18" s="44">
        <v>4</v>
      </c>
      <c r="M18" s="42"/>
      <c r="N18" s="43"/>
      <c r="O18" s="43"/>
      <c r="P18" s="43"/>
      <c r="Q18" s="44"/>
    </row>
    <row r="19" spans="1:17" x14ac:dyDescent="0.3">
      <c r="A19" s="70"/>
      <c r="B19" s="63"/>
      <c r="C19" s="45" t="s">
        <v>36</v>
      </c>
      <c r="D19" s="34"/>
      <c r="E19" s="26" t="s">
        <v>21</v>
      </c>
      <c r="F19" s="50">
        <v>1</v>
      </c>
      <c r="G19" s="21">
        <f t="shared" si="0"/>
        <v>0</v>
      </c>
      <c r="H19" s="42"/>
      <c r="I19" s="43"/>
      <c r="J19" s="43"/>
      <c r="K19" s="43"/>
      <c r="L19" s="44"/>
      <c r="M19" s="42"/>
      <c r="N19" s="43"/>
      <c r="O19" s="43"/>
      <c r="P19" s="43"/>
      <c r="Q19" s="44"/>
    </row>
    <row r="20" spans="1:17" x14ac:dyDescent="0.3">
      <c r="A20" s="70"/>
      <c r="B20" s="63"/>
      <c r="C20" s="41" t="s">
        <v>37</v>
      </c>
      <c r="D20" s="34"/>
      <c r="E20" s="26" t="s">
        <v>8</v>
      </c>
      <c r="F20" s="50">
        <v>1</v>
      </c>
      <c r="G20" s="21">
        <f t="shared" si="0"/>
        <v>0</v>
      </c>
      <c r="H20" s="42"/>
      <c r="I20" s="43"/>
      <c r="J20" s="43"/>
      <c r="K20" s="43"/>
      <c r="L20" s="44"/>
      <c r="M20" s="42"/>
      <c r="N20" s="43"/>
      <c r="O20" s="43"/>
      <c r="P20" s="43"/>
      <c r="Q20" s="44"/>
    </row>
    <row r="21" spans="1:17" x14ac:dyDescent="0.3">
      <c r="A21" s="71"/>
      <c r="B21" s="63"/>
      <c r="C21" s="41" t="s">
        <v>38</v>
      </c>
      <c r="D21" s="34"/>
      <c r="E21" s="26" t="s">
        <v>8</v>
      </c>
      <c r="F21" s="50">
        <v>1</v>
      </c>
      <c r="G21" s="21">
        <f t="shared" si="0"/>
        <v>0</v>
      </c>
      <c r="H21" s="42"/>
      <c r="I21" s="43"/>
      <c r="J21" s="43"/>
      <c r="K21" s="43"/>
      <c r="L21" s="44"/>
      <c r="M21" s="42"/>
      <c r="N21" s="43"/>
      <c r="O21" s="43"/>
      <c r="P21" s="43"/>
      <c r="Q21" s="44"/>
    </row>
    <row r="22" spans="1:17" x14ac:dyDescent="0.3">
      <c r="A22" s="74" t="s">
        <v>40</v>
      </c>
      <c r="B22" s="63"/>
      <c r="C22" s="41" t="s">
        <v>39</v>
      </c>
      <c r="D22" s="34"/>
      <c r="E22" s="26" t="s">
        <v>21</v>
      </c>
      <c r="F22" s="50">
        <v>1</v>
      </c>
      <c r="G22" s="21">
        <f t="shared" si="0"/>
        <v>0</v>
      </c>
      <c r="H22" s="42"/>
      <c r="I22" s="43"/>
      <c r="J22" s="43"/>
      <c r="K22" s="43"/>
      <c r="L22" s="44"/>
      <c r="M22" s="42"/>
      <c r="N22" s="43"/>
      <c r="O22" s="43"/>
      <c r="P22" s="43"/>
      <c r="Q22" s="44"/>
    </row>
    <row r="23" spans="1:17" x14ac:dyDescent="0.3">
      <c r="A23" s="75"/>
      <c r="B23" s="63"/>
      <c r="C23" s="77" t="s">
        <v>41</v>
      </c>
      <c r="D23" s="34"/>
      <c r="E23" s="26" t="s">
        <v>21</v>
      </c>
      <c r="F23" s="50">
        <v>1</v>
      </c>
      <c r="G23" s="21">
        <f t="shared" si="0"/>
        <v>0</v>
      </c>
      <c r="H23" s="42"/>
      <c r="I23" s="43"/>
      <c r="J23" s="43"/>
      <c r="K23" s="43"/>
      <c r="L23" s="44"/>
      <c r="M23" s="42"/>
      <c r="N23" s="43"/>
      <c r="O23" s="43"/>
      <c r="P23" s="43"/>
      <c r="Q23" s="44"/>
    </row>
    <row r="24" spans="1:17" x14ac:dyDescent="0.3">
      <c r="A24" s="75"/>
      <c r="B24" s="63"/>
      <c r="C24" s="45" t="s">
        <v>42</v>
      </c>
      <c r="D24" s="34"/>
      <c r="E24" s="26" t="s">
        <v>21</v>
      </c>
      <c r="F24" s="50">
        <v>1</v>
      </c>
      <c r="G24" s="21">
        <f t="shared" si="0"/>
        <v>5</v>
      </c>
      <c r="H24" s="42">
        <v>2</v>
      </c>
      <c r="I24" s="43">
        <v>2</v>
      </c>
      <c r="J24" s="43">
        <v>1</v>
      </c>
      <c r="K24" s="43"/>
      <c r="L24" s="44"/>
      <c r="M24" s="42"/>
      <c r="N24" s="43"/>
      <c r="O24" s="43"/>
      <c r="P24" s="43"/>
      <c r="Q24" s="44"/>
    </row>
    <row r="25" spans="1:17" x14ac:dyDescent="0.3">
      <c r="A25" s="75"/>
      <c r="B25" s="63"/>
      <c r="C25" s="45" t="s">
        <v>45</v>
      </c>
      <c r="D25" s="34"/>
      <c r="E25" s="26" t="s">
        <v>21</v>
      </c>
      <c r="F25" s="50">
        <v>1</v>
      </c>
      <c r="G25" s="21">
        <f t="shared" si="0"/>
        <v>2</v>
      </c>
      <c r="H25" s="42"/>
      <c r="I25" s="43">
        <v>2</v>
      </c>
      <c r="J25" s="43"/>
      <c r="K25" s="43"/>
      <c r="L25" s="44"/>
      <c r="M25" s="42"/>
      <c r="N25" s="43"/>
      <c r="O25" s="43"/>
      <c r="P25" s="43"/>
      <c r="Q25" s="44"/>
    </row>
    <row r="26" spans="1:17" x14ac:dyDescent="0.3">
      <c r="A26" s="75"/>
      <c r="B26" s="63"/>
      <c r="C26" s="45" t="s">
        <v>44</v>
      </c>
      <c r="D26" s="34"/>
      <c r="E26" s="26" t="s">
        <v>21</v>
      </c>
      <c r="F26" s="50">
        <v>1</v>
      </c>
      <c r="G26" s="21">
        <f t="shared" si="0"/>
        <v>2</v>
      </c>
      <c r="H26" s="42"/>
      <c r="I26" s="43"/>
      <c r="J26" s="43">
        <v>2</v>
      </c>
      <c r="K26" s="43"/>
      <c r="L26" s="44"/>
      <c r="M26" s="42"/>
      <c r="N26" s="43"/>
      <c r="O26" s="43"/>
      <c r="P26" s="43"/>
      <c r="Q26" s="44"/>
    </row>
    <row r="27" spans="1:17" x14ac:dyDescent="0.3">
      <c r="A27" s="75"/>
      <c r="B27" s="63"/>
      <c r="C27" s="45" t="s">
        <v>43</v>
      </c>
      <c r="D27" s="34"/>
      <c r="E27" s="26" t="s">
        <v>21</v>
      </c>
      <c r="F27" s="50">
        <v>1</v>
      </c>
      <c r="G27" s="21">
        <f t="shared" si="0"/>
        <v>2</v>
      </c>
      <c r="H27" s="42"/>
      <c r="I27" s="43">
        <v>1</v>
      </c>
      <c r="J27" s="43">
        <v>1</v>
      </c>
      <c r="K27" s="43"/>
      <c r="L27" s="44"/>
      <c r="M27" s="42"/>
      <c r="N27" s="43"/>
      <c r="O27" s="43"/>
      <c r="P27" s="43"/>
      <c r="Q27" s="44"/>
    </row>
    <row r="28" spans="1:17" x14ac:dyDescent="0.3">
      <c r="A28" s="73"/>
      <c r="B28" s="72"/>
      <c r="C28" s="77" t="s">
        <v>46</v>
      </c>
      <c r="D28" s="45"/>
      <c r="E28" s="26" t="s">
        <v>21</v>
      </c>
      <c r="F28" s="50">
        <v>1</v>
      </c>
      <c r="G28" s="21">
        <f t="shared" si="0"/>
        <v>1</v>
      </c>
      <c r="H28" s="81"/>
      <c r="I28" s="82"/>
      <c r="J28" s="82"/>
      <c r="K28" s="82">
        <v>0.5</v>
      </c>
      <c r="L28" s="83">
        <v>0.5</v>
      </c>
      <c r="M28" s="81"/>
      <c r="N28" s="82"/>
      <c r="O28" s="82"/>
      <c r="P28" s="82"/>
      <c r="Q28" s="83"/>
    </row>
    <row r="29" spans="1:17" x14ac:dyDescent="0.3">
      <c r="A29" s="19" t="s">
        <v>16</v>
      </c>
      <c r="B29" s="20"/>
      <c r="C29" s="20"/>
      <c r="D29" s="84"/>
      <c r="E29" s="49"/>
      <c r="F29" s="49"/>
      <c r="G29" s="49"/>
      <c r="H29" s="47"/>
      <c r="I29" s="47"/>
      <c r="J29" s="47"/>
      <c r="K29" s="47"/>
      <c r="L29" s="47"/>
      <c r="M29" s="47"/>
      <c r="N29" s="47"/>
      <c r="O29" s="47"/>
      <c r="P29" s="47"/>
      <c r="Q29" s="48"/>
    </row>
  </sheetData>
  <mergeCells count="14">
    <mergeCell ref="A22:A28"/>
    <mergeCell ref="B9:B28"/>
    <mergeCell ref="C2:D2"/>
    <mergeCell ref="A6:A7"/>
    <mergeCell ref="B6:B7"/>
    <mergeCell ref="C6:C7"/>
    <mergeCell ref="D6:D7"/>
    <mergeCell ref="A8:A21"/>
    <mergeCell ref="F6:F7"/>
    <mergeCell ref="F4:Q4"/>
    <mergeCell ref="M5:Q5"/>
    <mergeCell ref="A4:E5"/>
    <mergeCell ref="E6:E7"/>
    <mergeCell ref="F5:L5"/>
  </mergeCells>
  <phoneticPr fontId="3" type="noConversion"/>
  <conditionalFormatting sqref="C17">
    <cfRule type="duplicateValues" dxfId="8" priority="8"/>
  </conditionalFormatting>
  <conditionalFormatting sqref="C18">
    <cfRule type="duplicateValues" dxfId="7" priority="7"/>
  </conditionalFormatting>
  <conditionalFormatting sqref="C19">
    <cfRule type="duplicateValues" dxfId="6" priority="6"/>
  </conditionalFormatting>
  <conditionalFormatting sqref="C20:C23 B8:C9 C10:C14 C28">
    <cfRule type="duplicateValues" dxfId="5" priority="23"/>
  </conditionalFormatting>
  <conditionalFormatting sqref="C24">
    <cfRule type="duplicateValues" dxfId="4" priority="5"/>
  </conditionalFormatting>
  <conditionalFormatting sqref="C25">
    <cfRule type="duplicateValues" dxfId="3" priority="4"/>
  </conditionalFormatting>
  <conditionalFormatting sqref="C26">
    <cfRule type="duplicateValues" dxfId="2" priority="3"/>
  </conditionalFormatting>
  <conditionalFormatting sqref="C27">
    <cfRule type="duplicateValues" dxfId="1" priority="2"/>
  </conditionalFormatting>
  <conditionalFormatting sqref="C15">
    <cfRule type="duplicateValues" dxfId="0" priority="1"/>
  </conditionalFormatting>
  <dataValidations count="1">
    <dataValidation type="list" allowBlank="1" showInputMessage="1" showErrorMessage="1" sqref="E8:E2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2021-11-05T09:34:20Z</dcterms:modified>
</cp:coreProperties>
</file>