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03E8A793-3A50-4580-ACBC-24D334E837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0" i="1" l="1"/>
  <c r="G19" i="1"/>
  <c r="G18" i="1"/>
  <c r="G17" i="1"/>
  <c r="G16" i="1"/>
  <c r="G15" i="1"/>
  <c r="G14" i="1"/>
  <c r="G13" i="1"/>
  <c r="G12" i="1"/>
  <c r="G11" i="1"/>
  <c r="G9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<sst xmlns="http://schemas.openxmlformats.org/spreadsheetml/2006/main" count="51" uniqueCount="39">
  <si>
    <t>상</t>
  </si>
  <si>
    <t>주 간 업 무 보 고 서</t>
  </si>
  <si>
    <t>중</t>
  </si>
  <si>
    <t>하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</si>
  <si>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</si>
  <si>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</si>
  <si>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</si>
  <si>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</si>
  <si>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</si>
  <si>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</si>
  <si>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</si>
  <si>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</si>
  <si>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</si>
  <si>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</si>
  <si>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</si>
  <si>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</si>
  <si>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</si>
  <si>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</si>
  <si>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</si>
  <si>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</si>
  <si>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</si>
  <si>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</si>
  <si>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</si>
  <si>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주간 업무 보고서 작성</t>
    <phoneticPr fontId="13" type="noConversion"/>
  </si>
  <si>
    <t>서류 작성</t>
    <phoneticPr fontId="13" type="noConversion"/>
  </si>
  <si>
    <t>웅진</t>
    <phoneticPr fontId="13" type="noConversion"/>
  </si>
  <si>
    <t>SKB</t>
    <phoneticPr fontId="13" type="noConversion"/>
  </si>
  <si>
    <t>업무 진행 내역</t>
    <phoneticPr fontId="13" type="noConversion"/>
  </si>
  <si>
    <t>미래전략사업팀 오은지   /   2021-11-08 ~ 2021-11-12</t>
    <phoneticPr fontId="13" type="noConversion"/>
  </si>
  <si>
    <t>운영 제안서 타사 환경 분석</t>
    <phoneticPr fontId="13" type="noConversion"/>
  </si>
  <si>
    <t>제안서</t>
    <phoneticPr fontId="13" type="noConversion"/>
  </si>
  <si>
    <t>유컴패니온 홈페이지</t>
    <phoneticPr fontId="13" type="noConversion"/>
  </si>
  <si>
    <t>유컴패니온 홈페이지 구축 회의</t>
    <phoneticPr fontId="13" type="noConversion"/>
  </si>
  <si>
    <t>레퍼런스 리서칭</t>
    <phoneticPr fontId="13" type="noConversion"/>
  </si>
  <si>
    <t>개발기 검수</t>
    <phoneticPr fontId="13" type="noConversion"/>
  </si>
  <si>
    <t>검수</t>
    <phoneticPr fontId="13" type="noConversion"/>
  </si>
  <si>
    <t>회의</t>
    <phoneticPr fontId="13" type="noConversion"/>
  </si>
  <si>
    <t>리서칭</t>
    <phoneticPr fontId="13" type="noConversion"/>
  </si>
  <si>
    <t>오픈한 페이지 검수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</si>
</sst>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49" fontId="12" fillId="0" borderId="48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5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176" fontId="1" fillId="4" borderId="50" xfId="0" applyNumberFormat="1" applyFont="1" applyFill="1" applyBorder="1" applyAlignment="1">
      <alignment horizontal="center" vertical="center"/>
    </xf>
    <xf numFmtId="176" fontId="1" fillId="4" borderId="51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5" borderId="17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20" xfId="0" applyNumberFormat="1" applyFont="1" applyFill="1" applyBorder="1" applyAlignment="1">
      <alignment horizontal="center" vertical="center"/>
    </xf>
    <xf numFmtId="176" fontId="1" fillId="5" borderId="21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9" fontId="10" fillId="0" borderId="48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10" fillId="0" borderId="63" xfId="0" applyFont="1" applyBorder="1" applyAlignment="1">
      <alignment horizontal="center" vertical="center"/>
    </xf>
    <xf numFmtId="9" fontId="10" fillId="0" borderId="63" xfId="0" applyNumberFormat="1" applyFont="1" applyBorder="1" applyAlignment="1">
      <alignment horizontal="center" vertical="center"/>
    </xf>
    <xf numFmtId="176" fontId="10" fillId="0" borderId="63" xfId="0" applyNumberFormat="1" applyFont="1" applyBorder="1" applyAlignment="1">
      <alignment horizontal="center" vertical="center"/>
    </xf>
    <xf numFmtId="176" fontId="1" fillId="4" borderId="65" xfId="0" applyNumberFormat="1" applyFont="1" applyFill="1" applyBorder="1" applyAlignment="1">
      <alignment horizontal="center" vertical="center"/>
    </xf>
    <xf numFmtId="176" fontId="1" fillId="5" borderId="65" xfId="0" applyNumberFormat="1" applyFont="1" applyFill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7" xfId="0" applyNumberFormat="1" applyFont="1" applyBorder="1" applyAlignment="1">
      <alignment horizontal="center" vertical="center"/>
    </xf>
    <xf numFmtId="176" fontId="1" fillId="4" borderId="69" xfId="0" applyNumberFormat="1" applyFont="1" applyFill="1" applyBorder="1" applyAlignment="1">
      <alignment horizontal="center" vertical="center"/>
    </xf>
    <xf numFmtId="176" fontId="1" fillId="5" borderId="69" xfId="0" applyNumberFormat="1" applyFont="1" applyFill="1" applyBorder="1" applyAlignment="1">
      <alignment horizontal="center" vertical="center"/>
    </xf>
    <xf numFmtId="176" fontId="1" fillId="0" borderId="68" xfId="0" applyNumberFormat="1" applyFont="1" applyBorder="1" applyAlignment="1">
      <alignment horizontal="center" vertical="center"/>
    </xf>
    <xf numFmtId="176" fontId="1" fillId="0" borderId="69" xfId="0" applyNumberFormat="1" applyFont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center" vertical="center"/>
    </xf>
    <xf numFmtId="176" fontId="10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49" fontId="12" fillId="0" borderId="73" xfId="0" applyNumberFormat="1" applyFont="1" applyBorder="1" applyAlignment="1">
      <alignment horizontal="left" vertical="center"/>
    </xf>
    <xf numFmtId="0" fontId="11" fillId="0" borderId="72" xfId="0" applyFont="1" applyBorder="1" applyAlignment="1">
      <alignment horizontal="center" vertical="center"/>
    </xf>
    <xf numFmtId="0" fontId="12" fillId="0" borderId="72" xfId="0" applyFont="1" applyBorder="1" applyAlignment="1">
      <alignment vertical="center"/>
    </xf>
    <xf numFmtId="0" fontId="12" fillId="0" borderId="74" xfId="0" applyFont="1" applyBorder="1" applyAlignment="1">
      <alignment horizontal="left" vertical="center"/>
    </xf>
    <xf numFmtId="0" fontId="3" fillId="0" borderId="75" xfId="0" applyFont="1" applyBorder="1" applyAlignment="1">
      <alignment horizontal="center" vertical="center"/>
    </xf>
    <xf numFmtId="0" fontId="0" fillId="0" borderId="75" xfId="0" applyFont="1" applyBorder="1" applyAlignment="1">
      <alignment vertical="center"/>
    </xf>
    <xf numFmtId="0" fontId="12" fillId="0" borderId="76" xfId="0" applyFont="1" applyBorder="1" applyAlignment="1">
      <alignment horizontal="left" vertical="center"/>
    </xf>
    <xf numFmtId="0" fontId="11" fillId="0" borderId="57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2" fillId="3" borderId="34" xfId="0" applyFont="1" applyFill="1" applyBorder="1" applyAlignment="1">
      <alignment horizontal="left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176" fontId="12" fillId="3" borderId="37" xfId="0" applyNumberFormat="1" applyFont="1" applyFill="1" applyBorder="1" applyAlignment="1">
      <alignment horizontal="left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0" fillId="3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vertical="center"/>
    </xf>
    <xf numFmtId="0" fontId="10" fillId="3" borderId="33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68" xfId="0" applyNumberFormat="1" applyFont="1" applyFill="1" applyBorder="1" applyAlignment="1">
      <alignment horizontal="center" vertical="center"/>
    </xf>
    <xf numFmtId="176" fontId="1" fillId="0" borderId="64" xfId="0" applyNumberFormat="1" applyFont="1" applyFill="1" applyBorder="1" applyAlignment="1">
      <alignment horizontal="center" vertical="center"/>
    </xf>
    <xf numFmtId="176" fontId="1" fillId="0" borderId="5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176" fontId="1" fillId="6" borderId="42" xfId="0" applyNumberFormat="1" applyFont="1" applyFill="1" applyBorder="1" applyAlignment="1">
      <alignment horizontal="center" vertical="center"/>
    </xf>
    <xf numFmtId="176" fontId="1" fillId="6" borderId="70" xfId="0" applyNumberFormat="1" applyFont="1" applyFill="1" applyBorder="1" applyAlignment="1">
      <alignment horizontal="center" vertical="center"/>
    </xf>
    <xf numFmtId="176" fontId="1" fillId="6" borderId="66" xfId="0" applyNumberFormat="1" applyFont="1" applyFill="1" applyBorder="1" applyAlignment="1">
      <alignment horizontal="center" vertical="center"/>
    </xf>
    <xf numFmtId="176" fontId="1" fillId="6" borderId="52" xfId="0" applyNumberFormat="1" applyFont="1" applyFill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2" fillId="0" borderId="79" xfId="0" applyFont="1" applyBorder="1" applyAlignment="1">
      <alignment vertical="center"/>
    </xf>
    <xf numFmtId="0" fontId="12" fillId="0" borderId="78" xfId="0" applyFont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1" fillId="0" borderId="4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style="175" customWidth="1"/>
    <col min="2" max="2" width="27.09765625" style="17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34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83" t="s">
        <v>0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5">
      <c r="A2" s="7"/>
      <c r="B2" s="85"/>
      <c r="C2" s="147" t="s">
        <v>1</v>
      </c>
      <c r="D2" s="148"/>
      <c r="E2" s="84"/>
      <c r="F2" s="7"/>
      <c r="G2" s="85"/>
      <c r="H2" s="7"/>
      <c r="I2" s="4"/>
      <c r="J2" s="4"/>
      <c r="K2" s="4"/>
      <c r="L2" s="4"/>
      <c r="M2" s="4"/>
      <c r="N2" s="4"/>
      <c r="O2" s="4"/>
      <c r="P2" s="5" t="s">
        <v>2</v>
      </c>
      <c r="Q2" s="83" t="s">
        <v>2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5">
      <c r="A3" s="6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9" t="s">
        <v>3</v>
      </c>
      <c r="Q3" s="7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149" t="s">
        <v>27</v>
      </c>
      <c r="B4" s="137"/>
      <c r="C4" s="137"/>
      <c r="D4" s="137"/>
      <c r="E4" s="138"/>
      <c r="F4" s="151" t="s">
        <v>4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50"/>
      <c r="B5" s="143"/>
      <c r="C5" s="143"/>
      <c r="D5" s="143"/>
      <c r="E5" s="144"/>
      <c r="F5" s="154" t="s">
        <v>5</v>
      </c>
      <c r="G5" s="155"/>
      <c r="H5" s="155"/>
      <c r="I5" s="155"/>
      <c r="J5" s="155"/>
      <c r="K5" s="155"/>
      <c r="L5" s="155"/>
      <c r="M5" s="151" t="s">
        <v>6</v>
      </c>
      <c r="N5" s="152"/>
      <c r="O5" s="152"/>
      <c r="P5" s="152"/>
      <c r="Q5" s="15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158" t="s">
        <v>7</v>
      </c>
      <c r="B6" s="158" t="s">
        <v>8</v>
      </c>
      <c r="C6" s="159" t="s">
        <v>9</v>
      </c>
      <c r="D6" s="161" t="s">
        <v>10</v>
      </c>
      <c r="E6" s="156" t="s">
        <v>11</v>
      </c>
      <c r="F6" s="156" t="s">
        <v>12</v>
      </c>
      <c r="G6" s="10" t="s">
        <v>13</v>
      </c>
      <c r="H6" s="10" t="s">
        <v>14</v>
      </c>
      <c r="I6" s="11" t="s">
        <v>15</v>
      </c>
      <c r="J6" s="11" t="s">
        <v>16</v>
      </c>
      <c r="K6" s="11" t="s">
        <v>17</v>
      </c>
      <c r="L6" s="35" t="s">
        <v>18</v>
      </c>
      <c r="M6" s="10" t="s">
        <v>14</v>
      </c>
      <c r="N6" s="11" t="s">
        <v>15</v>
      </c>
      <c r="O6" s="11" t="s">
        <v>16</v>
      </c>
      <c r="P6" s="11" t="s">
        <v>17</v>
      </c>
      <c r="Q6" s="12" t="s">
        <v>18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73"/>
      <c r="B7" s="173"/>
      <c r="C7" s="160"/>
      <c r="D7" s="144"/>
      <c r="E7" s="157"/>
      <c r="F7" s="157"/>
      <c r="G7" s="13">
        <f>SUM(G8:G22)</f>
        <v>26.099999999999998</v>
      </c>
      <c r="H7" s="13">
        <f>SUM(H8:H16)</f>
        <v>6</v>
      </c>
      <c r="I7" s="14">
        <f>SUM(I8:I16)</f>
        <v>5.0999999999999996</v>
      </c>
      <c r="J7" s="14">
        <f>SUM(J8:J16)</f>
        <v>5</v>
      </c>
      <c r="K7" s="14">
        <f>SUM(K8:K16)</f>
        <v>5</v>
      </c>
      <c r="L7" s="36">
        <f>SUM(L8:L16)</f>
        <v>5</v>
      </c>
      <c r="M7" s="13">
        <f>SUM(M8:M22)</f>
        <v>0</v>
      </c>
      <c r="N7" s="14">
        <f>SUM(N8:N22)</f>
        <v>0</v>
      </c>
      <c r="O7" s="14">
        <f>SUM(O8:O22)</f>
        <v>0</v>
      </c>
      <c r="P7" s="14">
        <f>SUM(P8:P22)</f>
        <v>0</v>
      </c>
      <c r="Q7" s="15">
        <f>SUM(Q8:Q22)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s="37" customFormat="1" ht="19.2" customHeight="1" x14ac:dyDescent="0.25">
      <c r="A8" s="134" t="s">
        <v>25</v>
      </c>
      <c r="B8" s="174" t="s">
        <v>30</v>
      </c>
      <c r="C8" s="87" t="s">
        <v>29</v>
      </c>
      <c r="D8" s="127"/>
      <c r="E8" s="71" t="s">
        <v>0</v>
      </c>
      <c r="F8" s="72">
        <v>1</v>
      </c>
      <c r="G8" s="73">
        <f t="shared" ref="G8" si="0">IF(SUM(H8:L8)=0,"",SUM(H8:L8))</f>
        <v>10.399999999999999</v>
      </c>
      <c r="H8" s="162">
        <v>0.4</v>
      </c>
      <c r="I8" s="74">
        <v>0.4</v>
      </c>
      <c r="J8" s="75">
        <v>4.5999999999999996</v>
      </c>
      <c r="K8" s="75">
        <v>5</v>
      </c>
      <c r="L8" s="167"/>
      <c r="M8" s="76"/>
      <c r="N8" s="77"/>
      <c r="O8" s="77"/>
      <c r="P8" s="77"/>
      <c r="Q8" s="78"/>
      <c r="R8" s="3"/>
      <c r="S8" s="3"/>
      <c r="T8" s="3"/>
      <c r="U8" s="3"/>
      <c r="V8" s="3"/>
      <c r="W8" s="3"/>
      <c r="X8" s="3"/>
      <c r="Y8" s="3"/>
      <c r="Z8" s="3"/>
    </row>
    <row r="9" spans="1:26" s="37" customFormat="1" ht="19.2" customHeight="1" x14ac:dyDescent="0.25">
      <c r="A9" s="172" t="s">
        <v>31</v>
      </c>
      <c r="B9" s="176" t="s">
        <v>37</v>
      </c>
      <c r="C9" s="177" t="s">
        <v>33</v>
      </c>
      <c r="D9" s="178"/>
      <c r="E9" s="96" t="s">
        <v>0</v>
      </c>
      <c r="F9" s="97">
        <v>1</v>
      </c>
      <c r="G9" s="98">
        <f t="shared" ref="G9:G19" si="1">IF(SUM(H9:L9)=0,"",SUM(H9:L9))</f>
        <v>5.2</v>
      </c>
      <c r="H9" s="163"/>
      <c r="I9" s="61">
        <v>0.4</v>
      </c>
      <c r="J9" s="62"/>
      <c r="K9" s="62"/>
      <c r="L9" s="168">
        <v>4.8</v>
      </c>
      <c r="M9" s="19"/>
      <c r="N9" s="20"/>
      <c r="O9" s="20"/>
      <c r="P9" s="20"/>
      <c r="Q9" s="21"/>
      <c r="R9" s="3"/>
      <c r="S9" s="3"/>
      <c r="T9" s="3"/>
      <c r="U9" s="3"/>
      <c r="V9" s="3"/>
      <c r="W9" s="3"/>
      <c r="X9" s="3"/>
      <c r="Y9" s="3"/>
      <c r="Z9" s="3"/>
    </row>
    <row r="10" spans="1:26" s="70" customFormat="1" ht="19.2" customHeight="1" x14ac:dyDescent="0.25">
      <c r="A10" s="146"/>
      <c r="B10" s="174" t="s">
        <v>36</v>
      </c>
      <c r="C10" s="87" t="s">
        <v>32</v>
      </c>
      <c r="D10" s="179"/>
      <c r="E10" s="96" t="s">
        <v>0</v>
      </c>
      <c r="F10" s="99">
        <v>1</v>
      </c>
      <c r="G10" s="100">
        <f>IF(SUM(H10:L10)=0,"",SUM(H10:L10))</f>
        <v>0.4</v>
      </c>
      <c r="H10" s="164"/>
      <c r="I10" s="101"/>
      <c r="J10" s="102">
        <v>0.4</v>
      </c>
      <c r="K10" s="102"/>
      <c r="L10" s="169"/>
      <c r="M10" s="103"/>
      <c r="N10" s="104"/>
      <c r="O10" s="104"/>
      <c r="P10" s="104"/>
      <c r="Q10" s="105"/>
      <c r="R10" s="3"/>
      <c r="S10" s="3"/>
      <c r="T10" s="3"/>
      <c r="U10" s="3"/>
      <c r="V10" s="3"/>
      <c r="W10" s="3"/>
      <c r="X10" s="3"/>
      <c r="Y10" s="3"/>
      <c r="Z10" s="3"/>
    </row>
    <row r="11" spans="1:26" s="70" customFormat="1" ht="19.2" customHeight="1" x14ac:dyDescent="0.25">
      <c r="A11" s="172" t="s">
        <v>26</v>
      </c>
      <c r="B11" s="172" t="s">
        <v>35</v>
      </c>
      <c r="C11" s="44" t="s">
        <v>34</v>
      </c>
      <c r="D11" s="79"/>
      <c r="E11" s="126" t="s">
        <v>0</v>
      </c>
      <c r="F11" s="99">
        <v>1</v>
      </c>
      <c r="G11" s="100">
        <f t="shared" si="1"/>
        <v>8.8999999999999986</v>
      </c>
      <c r="H11" s="164">
        <v>5.6</v>
      </c>
      <c r="I11" s="101">
        <v>3.3</v>
      </c>
      <c r="J11" s="102"/>
      <c r="K11" s="102"/>
      <c r="L11" s="169"/>
      <c r="M11" s="103"/>
      <c r="N11" s="104"/>
      <c r="O11" s="104"/>
      <c r="P11" s="104"/>
      <c r="Q11" s="105"/>
      <c r="R11" s="3"/>
      <c r="S11" s="3"/>
      <c r="T11" s="3"/>
      <c r="U11" s="3"/>
      <c r="V11" s="3"/>
      <c r="W11" s="3"/>
      <c r="X11" s="3"/>
      <c r="Y11" s="3"/>
      <c r="Z11" s="3"/>
    </row>
    <row r="12" spans="1:26" s="132" customFormat="1" ht="19.5" customHeight="1" x14ac:dyDescent="0.25">
      <c r="A12" s="145"/>
      <c r="B12" s="180"/>
      <c r="C12" s="44" t="s">
        <v>38</v>
      </c>
      <c r="D12" s="79"/>
      <c r="E12" s="88" t="s">
        <v>0</v>
      </c>
      <c r="F12" s="89">
        <v>1</v>
      </c>
      <c r="G12" s="90">
        <f t="shared" si="1"/>
        <v>1</v>
      </c>
      <c r="H12" s="165"/>
      <c r="I12" s="91">
        <v>1</v>
      </c>
      <c r="J12" s="92"/>
      <c r="K12" s="92"/>
      <c r="L12" s="170"/>
      <c r="M12" s="93"/>
      <c r="N12" s="94"/>
      <c r="O12" s="94"/>
      <c r="P12" s="94"/>
      <c r="Q12" s="95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19.5" customHeight="1" x14ac:dyDescent="0.25">
      <c r="A13" s="128" t="s">
        <v>21</v>
      </c>
      <c r="B13" s="128" t="s">
        <v>24</v>
      </c>
      <c r="C13" s="129" t="s">
        <v>23</v>
      </c>
      <c r="D13" s="130"/>
      <c r="E13" s="80" t="s">
        <v>22</v>
      </c>
      <c r="F13" s="81">
        <v>1</v>
      </c>
      <c r="G13" s="82">
        <f t="shared" si="1"/>
        <v>0.2</v>
      </c>
      <c r="H13" s="166"/>
      <c r="I13" s="58"/>
      <c r="J13" s="59"/>
      <c r="K13" s="59"/>
      <c r="L13" s="171">
        <v>0.2</v>
      </c>
      <c r="M13" s="41"/>
      <c r="N13" s="42"/>
      <c r="O13" s="42"/>
      <c r="P13" s="42"/>
      <c r="Q13" s="43">
        <v>0.2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5">
      <c r="A14" s="24" t="s">
        <v>19</v>
      </c>
      <c r="B14" s="45"/>
      <c r="C14" s="133"/>
      <c r="D14" s="46"/>
      <c r="E14" s="38"/>
      <c r="F14" s="39"/>
      <c r="G14" s="40" t="str">
        <f t="shared" si="1"/>
        <v/>
      </c>
      <c r="H14" s="57"/>
      <c r="I14" s="58"/>
      <c r="J14" s="59"/>
      <c r="K14" s="59"/>
      <c r="L14" s="106"/>
      <c r="M14" s="41"/>
      <c r="N14" s="42"/>
      <c r="O14" s="42"/>
      <c r="P14" s="42"/>
      <c r="Q14" s="4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24"/>
      <c r="B15" s="47"/>
      <c r="C15" s="86"/>
      <c r="D15" s="48"/>
      <c r="E15" s="18"/>
      <c r="F15" s="17"/>
      <c r="G15" s="16" t="str">
        <f t="shared" si="1"/>
        <v/>
      </c>
      <c r="H15" s="60"/>
      <c r="I15" s="61"/>
      <c r="J15" s="62"/>
      <c r="K15" s="62"/>
      <c r="L15" s="107"/>
      <c r="M15" s="19"/>
      <c r="N15" s="20"/>
      <c r="O15" s="20"/>
      <c r="P15" s="20"/>
      <c r="Q15" s="21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27"/>
      <c r="B16" s="49"/>
      <c r="C16" s="50"/>
      <c r="D16" s="51"/>
      <c r="E16" s="18"/>
      <c r="F16" s="17"/>
      <c r="G16" s="16" t="str">
        <f t="shared" si="1"/>
        <v/>
      </c>
      <c r="H16" s="63"/>
      <c r="I16" s="64"/>
      <c r="J16" s="65"/>
      <c r="K16" s="65"/>
      <c r="L16" s="108"/>
      <c r="M16" s="25"/>
      <c r="N16" s="33"/>
      <c r="O16" s="33"/>
      <c r="P16" s="33"/>
      <c r="Q16" s="26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135" t="s">
        <v>20</v>
      </c>
      <c r="B17" s="109"/>
      <c r="C17" s="52"/>
      <c r="D17" s="53"/>
      <c r="E17" s="110"/>
      <c r="F17" s="111"/>
      <c r="G17" s="112" t="str">
        <f t="shared" si="1"/>
        <v/>
      </c>
      <c r="H17" s="66"/>
      <c r="I17" s="113"/>
      <c r="J17" s="67"/>
      <c r="K17" s="67"/>
      <c r="L17" s="114"/>
      <c r="M17" s="22"/>
      <c r="N17" s="115"/>
      <c r="O17" s="115"/>
      <c r="P17" s="115"/>
      <c r="Q17" s="2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5">
      <c r="A18" s="24"/>
      <c r="B18" s="116"/>
      <c r="C18" s="54"/>
      <c r="D18" s="51"/>
      <c r="E18" s="117"/>
      <c r="F18" s="39"/>
      <c r="G18" s="40" t="str">
        <f t="shared" si="1"/>
        <v/>
      </c>
      <c r="H18" s="63"/>
      <c r="I18" s="64"/>
      <c r="J18" s="65"/>
      <c r="K18" s="65"/>
      <c r="L18" s="118"/>
      <c r="M18" s="25"/>
      <c r="N18" s="33"/>
      <c r="O18" s="33"/>
      <c r="P18" s="33"/>
      <c r="Q18" s="26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27"/>
      <c r="B19" s="119"/>
      <c r="C19" s="55"/>
      <c r="D19" s="56"/>
      <c r="E19" s="120"/>
      <c r="F19" s="121"/>
      <c r="G19" s="122" t="str">
        <f t="shared" si="1"/>
        <v/>
      </c>
      <c r="H19" s="68"/>
      <c r="I19" s="123"/>
      <c r="J19" s="69"/>
      <c r="K19" s="69"/>
      <c r="L19" s="124"/>
      <c r="M19" s="28"/>
      <c r="N19" s="125"/>
      <c r="O19" s="125"/>
      <c r="P19" s="125"/>
      <c r="Q19" s="29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7"/>
      <c r="B20" s="30"/>
      <c r="C20" s="136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7"/>
      <c r="B21" s="31"/>
      <c r="C21" s="139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1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s="7"/>
      <c r="B22" s="32"/>
      <c r="C22" s="142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5"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5"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7">
    <mergeCell ref="B11:B12"/>
    <mergeCell ref="A11:A12"/>
    <mergeCell ref="C20:Q20"/>
    <mergeCell ref="C21:Q21"/>
    <mergeCell ref="C22:Q22"/>
    <mergeCell ref="C2:D2"/>
    <mergeCell ref="A4:E5"/>
    <mergeCell ref="F4:Q4"/>
    <mergeCell ref="F5:L5"/>
    <mergeCell ref="M5:Q5"/>
    <mergeCell ref="E6:E7"/>
    <mergeCell ref="F6:F7"/>
    <mergeCell ref="B6:B7"/>
    <mergeCell ref="C6:C7"/>
    <mergeCell ref="D6:D7"/>
    <mergeCell ref="A6:A7"/>
    <mergeCell ref="A9:A10"/>
  </mergeCells>
  <phoneticPr fontId="13" type="noConversion"/>
  <dataValidations count="1">
    <dataValidation type="list" allowBlank="1" showErrorMessage="1" sqref="E8:E16" xr:uid="{1FBF6E1D-8739-4C64-AFA7-58FD1609126C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2021-11-12T09:24:16Z</dcterms:modified>
</cp:coreProperties>
</file>