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SKBB\주간보고\"/>
    </mc:Choice>
  </mc:AlternateContent>
  <xr:revisionPtr revIDLastSave="0" documentId="13_ncr:1_{C0BF9522-2EEE-4978-B380-097A6A7486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1월2주 왕은별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2" l="1"/>
  <c r="G39" i="2"/>
  <c r="G30" i="2"/>
  <c r="G27" i="2"/>
  <c r="G26" i="2"/>
  <c r="G24" i="2"/>
  <c r="G23" i="2"/>
  <c r="G20" i="2"/>
  <c r="G18" i="2"/>
  <c r="G17" i="2"/>
  <c r="G16" i="2"/>
  <c r="G15" i="2"/>
  <c r="G12" i="2"/>
  <c r="G11" i="2"/>
  <c r="G10" i="2"/>
  <c r="G9" i="2"/>
  <c r="Q7" i="2"/>
  <c r="P7" i="2"/>
  <c r="O7" i="2"/>
  <c r="N7" i="2"/>
  <c r="M7" i="2"/>
  <c r="L7" i="2"/>
  <c r="K7" i="2"/>
  <c r="J7" i="2"/>
  <c r="I7" i="2"/>
  <c r="H7" i="2"/>
  <c r="G7" i="2"/>
  <c r="H2" i="2"/>
</calcChain>
</file>

<file path=xl/sharedStrings.xml><?xml version="1.0" encoding="utf-8"?>
<sst xmlns="http://schemas.openxmlformats.org/spreadsheetml/2006/main" count="75" uniqueCount="56">
  <si>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</si>
  <si>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</si>
  <si>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</si>
  <si>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</si>
  <si>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</si>
  <si>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</si>
  <si>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</si>
  <si>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</si>
  <si>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</si>
  <si>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</si>
  <si>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</si>
  <si>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</si>
  <si>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</si>
  <si>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</si>
  <si>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</si>
  <si>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</si>
  <si>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</si>
  <si>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</si>
  <si>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</si>
  <si>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</si>
  <si>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</si>
  <si>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</si>
  <si>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개인</t>
  </si>
  <si>
    <t>기타</t>
  </si>
  <si>
    <t>디자인팀 회의</t>
  </si>
  <si>
    <t>휴가 / 공휴일</t>
  </si>
  <si>
    <t>연차</t>
  </si>
  <si>
    <t>공휴일</t>
  </si>
  <si>
    <t>개선 / 건의사항</t>
  </si>
  <si>
    <t>시니어 고객대상 홍보 이벤트</t>
  </si>
  <si>
    <t xml:space="preserve">└ mo </t>
  </si>
  <si>
    <t>B안 비주얼 수정 및 내용 변경</t>
  </si>
  <si>
    <t xml:space="preserve">이벤트 내 B tv Lite 명칭 및 채널수 변경 </t>
  </si>
  <si>
    <t>└ 추가가입 pc,mo</t>
  </si>
  <si>
    <t>└ 추가가입  마케팅 페이지 pc,mo</t>
  </si>
  <si>
    <t>기업</t>
  </si>
  <si>
    <t>미디어 보드 신규가입 이벤트</t>
  </si>
  <si>
    <t>└키비주얼 서치</t>
  </si>
  <si>
    <t>└1차 시안 제작</t>
  </si>
  <si>
    <t xml:space="preserve">업종별 추천 </t>
  </si>
  <si>
    <t>└ 비주얼 톤 수정</t>
  </si>
  <si>
    <t xml:space="preserve">브랜드 썸네일 배너 </t>
  </si>
  <si>
    <t>└ 수정</t>
  </si>
  <si>
    <t>시안2가지 수정</t>
  </si>
  <si>
    <t>B tv</t>
  </si>
  <si>
    <t>샹치와 텐 링즈의 전설 이벤트</t>
  </si>
  <si>
    <t>└pc,mo 상세페이지</t>
  </si>
  <si>
    <t>2차 수정</t>
  </si>
  <si>
    <t>└pc,mo 리스트배너</t>
  </si>
  <si>
    <t>이상한 과자가게 전천당</t>
  </si>
  <si>
    <t xml:space="preserve">디자인센터 메인 </t>
  </si>
  <si>
    <t>└pc 메뉴 추가 &amp; 변경</t>
  </si>
  <si>
    <t>└ 캐릭터에셋,온스크린_GUI디자인</t>
  </si>
  <si>
    <t>탭수정</t>
  </si>
  <si>
    <t>차주 금요일 (19일) 연차</t>
  </si>
  <si>
    <r>
      <rPr>
        <b/>
        <sz val="10"/>
        <color rgb="FF000000"/>
        <rFont val="맑은 고딕"/>
        <family val="3"/>
        <charset val="129"/>
      </rPr>
      <t>디자인팀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왕은별</t>
    </r>
    <r>
      <rPr>
        <b/>
        <sz val="10"/>
        <color rgb="FF000000"/>
        <rFont val="Arial"/>
        <family val="2"/>
      </rPr>
      <t xml:space="preserve"> / </t>
    </r>
    <r>
      <rPr>
        <sz val="10"/>
        <color rgb="FF000000"/>
        <rFont val="Nanum Gothic"/>
      </rPr>
      <t>2021. 11. 08 ~ 2021. 11. 12</t>
    </r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</si>
</sst>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38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10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10"/>
      <color theme="1"/>
      <name val="Arial"/>
      <family val="2"/>
    </font>
    <font>
      <sz val="10"/>
      <color rgb="FF000000"/>
      <name val="Roboto"/>
    </font>
    <font>
      <b/>
      <sz val="9"/>
      <color rgb="FF000000"/>
      <name val="Arial"/>
      <family val="2"/>
    </font>
    <font>
      <sz val="9"/>
      <name val="Nanum Gothic"/>
    </font>
    <font>
      <b/>
      <sz val="9"/>
      <color theme="1"/>
      <name val="Arial"/>
      <family val="2"/>
    </font>
    <font>
      <sz val="10"/>
      <color rgb="FF000000"/>
      <name val="&quot;docs-Nanum Gothic&quot;"/>
    </font>
    <font>
      <b/>
      <sz val="10"/>
      <color rgb="FF000000"/>
      <name val="나눔고딕"/>
      <family val="3"/>
      <charset val="129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Nanum Gothic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/>
    <xf numFmtId="0" fontId="11" fillId="4" borderId="0" xfId="0" applyFont="1" applyFill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178" fontId="11" fillId="4" borderId="1" xfId="0" applyNumberFormat="1" applyFont="1" applyFill="1" applyBorder="1" applyAlignment="1">
      <alignment horizontal="center"/>
    </xf>
    <xf numFmtId="178" fontId="11" fillId="4" borderId="7" xfId="0" applyNumberFormat="1" applyFont="1" applyFill="1" applyBorder="1" applyAlignment="1">
      <alignment horizontal="center"/>
    </xf>
    <xf numFmtId="178" fontId="11" fillId="4" borderId="15" xfId="0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178" fontId="15" fillId="0" borderId="0" xfId="0" applyNumberFormat="1" applyFont="1" applyAlignment="1">
      <alignment horizontal="center"/>
    </xf>
    <xf numFmtId="178" fontId="15" fillId="2" borderId="0" xfId="0" applyNumberFormat="1" applyFont="1" applyFill="1" applyAlignment="1">
      <alignment horizontal="center"/>
    </xf>
    <xf numFmtId="178" fontId="15" fillId="0" borderId="0" xfId="0" applyNumberFormat="1" applyFont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5" fillId="2" borderId="0" xfId="0" applyNumberFormat="1" applyFont="1" applyFill="1" applyAlignment="1">
      <alignment horizontal="center"/>
    </xf>
    <xf numFmtId="0" fontId="11" fillId="0" borderId="12" xfId="0" applyFont="1" applyBorder="1" applyAlignment="1">
      <alignment horizontal="center"/>
    </xf>
    <xf numFmtId="178" fontId="20" fillId="0" borderId="18" xfId="0" applyNumberFormat="1" applyFont="1" applyBorder="1" applyAlignment="1">
      <alignment horizontal="center"/>
    </xf>
    <xf numFmtId="178" fontId="15" fillId="0" borderId="3" xfId="0" applyNumberFormat="1" applyFont="1" applyBorder="1" applyAlignment="1">
      <alignment horizontal="center"/>
    </xf>
    <xf numFmtId="178" fontId="15" fillId="0" borderId="3" xfId="0" applyNumberFormat="1" applyFont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19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19" fillId="0" borderId="15" xfId="0" applyFont="1" applyBorder="1" applyAlignment="1">
      <alignment horizontal="left"/>
    </xf>
    <xf numFmtId="0" fontId="11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5" fillId="0" borderId="1" xfId="0" applyNumberFormat="1" applyFont="1" applyBorder="1" applyAlignment="1">
      <alignment horizontal="center"/>
    </xf>
    <xf numFmtId="178" fontId="15" fillId="0" borderId="15" xfId="0" applyNumberFormat="1" applyFont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1" fillId="0" borderId="0" xfId="0" applyNumberFormat="1" applyFont="1" applyAlignment="1">
      <alignment horizontal="left"/>
    </xf>
    <xf numFmtId="176" fontId="23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4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49" fontId="12" fillId="0" borderId="12" xfId="0" applyNumberFormat="1" applyFont="1" applyBorder="1" applyAlignment="1">
      <alignment horizontal="center"/>
    </xf>
    <xf numFmtId="0" fontId="12" fillId="0" borderId="12" xfId="0" applyFont="1" applyBorder="1" applyAlignment="1"/>
    <xf numFmtId="0" fontId="14" fillId="0" borderId="17" xfId="0" applyFont="1" applyBorder="1" applyAlignment="1">
      <alignment horizontal="left"/>
    </xf>
    <xf numFmtId="0" fontId="13" fillId="0" borderId="0" xfId="0" applyFont="1" applyAlignment="1">
      <alignment horizontal="center"/>
    </xf>
    <xf numFmtId="9" fontId="11" fillId="0" borderId="10" xfId="0" applyNumberFormat="1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178" fontId="15" fillId="0" borderId="2" xfId="0" applyNumberFormat="1" applyFont="1" applyBorder="1" applyAlignment="1">
      <alignment horizontal="center"/>
    </xf>
    <xf numFmtId="178" fontId="15" fillId="2" borderId="18" xfId="0" applyNumberFormat="1" applyFont="1" applyFill="1" applyBorder="1" applyAlignment="1">
      <alignment horizontal="center"/>
    </xf>
    <xf numFmtId="178" fontId="15" fillId="0" borderId="11" xfId="0" applyNumberFormat="1" applyFont="1" applyBorder="1" applyAlignment="1">
      <alignment horizontal="center"/>
    </xf>
    <xf numFmtId="178" fontId="15" fillId="3" borderId="12" xfId="0" applyNumberFormat="1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49" fontId="27" fillId="0" borderId="12" xfId="0" applyNumberFormat="1" applyFont="1" applyBorder="1" applyAlignment="1">
      <alignment horizontal="center"/>
    </xf>
    <xf numFmtId="0" fontId="28" fillId="0" borderId="0" xfId="0" applyFont="1" applyAlignment="1">
      <alignment horizontal="left"/>
    </xf>
    <xf numFmtId="0" fontId="14" fillId="0" borderId="10" xfId="0" applyFont="1" applyBorder="1" applyAlignment="1">
      <alignment horizontal="left"/>
    </xf>
    <xf numFmtId="178" fontId="15" fillId="0" borderId="11" xfId="0" applyNumberFormat="1" applyFont="1" applyBorder="1" applyAlignment="1">
      <alignment horizontal="center"/>
    </xf>
    <xf numFmtId="178" fontId="15" fillId="2" borderId="12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8" fillId="0" borderId="10" xfId="0" applyFont="1" applyBorder="1" applyAlignment="1"/>
    <xf numFmtId="178" fontId="18" fillId="0" borderId="11" xfId="0" applyNumberFormat="1" applyFont="1" applyBorder="1" applyAlignment="1">
      <alignment horizontal="center"/>
    </xf>
    <xf numFmtId="178" fontId="18" fillId="0" borderId="0" xfId="0" applyNumberFormat="1" applyFont="1" applyAlignment="1">
      <alignment horizontal="center"/>
    </xf>
    <xf numFmtId="178" fontId="15" fillId="0" borderId="0" xfId="0" applyNumberFormat="1" applyFont="1" applyAlignment="1">
      <alignment horizontal="center"/>
    </xf>
    <xf numFmtId="178" fontId="15" fillId="2" borderId="12" xfId="0" applyNumberFormat="1" applyFont="1" applyFill="1" applyBorder="1" applyAlignment="1">
      <alignment horizontal="center"/>
    </xf>
    <xf numFmtId="178" fontId="18" fillId="0" borderId="0" xfId="0" applyNumberFormat="1" applyFont="1" applyAlignment="1"/>
    <xf numFmtId="178" fontId="18" fillId="2" borderId="0" xfId="0" applyNumberFormat="1" applyFont="1" applyFill="1" applyAlignment="1"/>
    <xf numFmtId="178" fontId="18" fillId="3" borderId="12" xfId="0" applyNumberFormat="1" applyFont="1" applyFill="1" applyBorder="1" applyAlignment="1"/>
    <xf numFmtId="0" fontId="14" fillId="5" borderId="0" xfId="0" applyFont="1" applyFill="1" applyAlignment="1">
      <alignment horizontal="left"/>
    </xf>
    <xf numFmtId="0" fontId="29" fillId="0" borderId="0" xfId="0" applyFont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0" fontId="18" fillId="0" borderId="10" xfId="0" applyFont="1" applyBorder="1" applyAlignment="1"/>
    <xf numFmtId="178" fontId="18" fillId="0" borderId="11" xfId="0" applyNumberFormat="1" applyFont="1" applyBorder="1" applyAlignment="1">
      <alignment horizontal="center"/>
    </xf>
    <xf numFmtId="178" fontId="30" fillId="0" borderId="0" xfId="0" applyNumberFormat="1" applyFont="1" applyAlignment="1">
      <alignment horizontal="center"/>
    </xf>
    <xf numFmtId="0" fontId="16" fillId="0" borderId="12" xfId="0" applyFont="1" applyBorder="1" applyAlignment="1"/>
    <xf numFmtId="178" fontId="18" fillId="0" borderId="0" xfId="0" applyNumberFormat="1" applyFont="1" applyAlignment="1">
      <alignment horizontal="center"/>
    </xf>
    <xf numFmtId="49" fontId="12" fillId="0" borderId="10" xfId="0" applyNumberFormat="1" applyFont="1" applyBorder="1" applyAlignment="1">
      <alignment horizontal="center"/>
    </xf>
    <xf numFmtId="178" fontId="15" fillId="0" borderId="0" xfId="0" applyNumberFormat="1" applyFont="1" applyAlignment="1">
      <alignment horizontal="center"/>
    </xf>
    <xf numFmtId="0" fontId="12" fillId="0" borderId="12" xfId="0" applyFont="1" applyBorder="1" applyAlignment="1">
      <alignment horizontal="center"/>
    </xf>
    <xf numFmtId="49" fontId="12" fillId="0" borderId="1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0" borderId="10" xfId="0" applyFont="1" applyBorder="1" applyAlignment="1">
      <alignment horizontal="left"/>
    </xf>
    <xf numFmtId="0" fontId="31" fillId="0" borderId="10" xfId="0" applyFont="1" applyBorder="1" applyAlignment="1">
      <alignment horizontal="center"/>
    </xf>
    <xf numFmtId="9" fontId="18" fillId="0" borderId="12" xfId="0" applyNumberFormat="1" applyFont="1" applyBorder="1" applyAlignment="1">
      <alignment horizontal="center"/>
    </xf>
    <xf numFmtId="178" fontId="30" fillId="0" borderId="0" xfId="0" applyNumberFormat="1" applyFont="1" applyAlignment="1">
      <alignment horizontal="center"/>
    </xf>
    <xf numFmtId="178" fontId="30" fillId="2" borderId="12" xfId="0" applyNumberFormat="1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49" fontId="12" fillId="0" borderId="12" xfId="0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178" fontId="15" fillId="2" borderId="12" xfId="0" applyNumberFormat="1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2" fillId="0" borderId="14" xfId="0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0" fontId="12" fillId="0" borderId="14" xfId="0" applyFont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3" fillId="0" borderId="15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178" fontId="15" fillId="0" borderId="7" xfId="0" applyNumberFormat="1" applyFont="1" applyBorder="1" applyAlignment="1">
      <alignment horizontal="center"/>
    </xf>
    <xf numFmtId="178" fontId="15" fillId="2" borderId="15" xfId="0" applyNumberFormat="1" applyFont="1" applyFill="1" applyBorder="1" applyAlignment="1">
      <alignment horizontal="center"/>
    </xf>
    <xf numFmtId="178" fontId="15" fillId="2" borderId="1" xfId="0" applyNumberFormat="1" applyFont="1" applyFill="1" applyBorder="1" applyAlignment="1">
      <alignment horizontal="center"/>
    </xf>
    <xf numFmtId="178" fontId="15" fillId="3" borderId="15" xfId="0" applyNumberFormat="1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49" fontId="6" fillId="0" borderId="12" xfId="0" applyNumberFormat="1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49" fontId="6" fillId="0" borderId="15" xfId="0" applyNumberFormat="1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49" fontId="12" fillId="4" borderId="12" xfId="0" applyNumberFormat="1" applyFont="1" applyFill="1" applyBorder="1" applyAlignment="1">
      <alignment horizontal="left"/>
    </xf>
    <xf numFmtId="49" fontId="12" fillId="4" borderId="12" xfId="0" applyNumberFormat="1" applyFont="1" applyFill="1" applyBorder="1" applyAlignment="1">
      <alignment horizontal="left"/>
    </xf>
    <xf numFmtId="49" fontId="12" fillId="4" borderId="15" xfId="0" applyNumberFormat="1" applyFont="1" applyFill="1" applyBorder="1" applyAlignment="1">
      <alignment horizontal="left"/>
    </xf>
    <xf numFmtId="49" fontId="27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16" xfId="0" applyFont="1" applyBorder="1"/>
    <xf numFmtId="9" fontId="18" fillId="0" borderId="12" xfId="0" applyNumberFormat="1" applyFont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2" fillId="0" borderId="0" xfId="0" applyFont="1" applyFill="1" applyAlignment="1">
      <alignment horizontal="left" vertical="center" wrapText="1"/>
    </xf>
    <xf numFmtId="0" fontId="17" fillId="0" borderId="10" xfId="0" applyFont="1" applyFill="1" applyBorder="1" applyAlignment="1"/>
    <xf numFmtId="0" fontId="12" fillId="0" borderId="0" xfId="0" applyFont="1" applyFill="1" applyAlignment="1">
      <alignment horizontal="left"/>
    </xf>
    <xf numFmtId="0" fontId="16" fillId="0" borderId="10" xfId="0" applyFont="1" applyFill="1" applyBorder="1" applyAlignment="1"/>
    <xf numFmtId="0" fontId="32" fillId="0" borderId="0" xfId="0" applyFont="1" applyFill="1" applyAlignment="1">
      <alignment horizontal="left"/>
    </xf>
    <xf numFmtId="9" fontId="5" fillId="0" borderId="10" xfId="0" applyNumberFormat="1" applyFont="1" applyBorder="1" applyAlignment="1">
      <alignment horizontal="center"/>
    </xf>
    <xf numFmtId="0" fontId="14" fillId="4" borderId="0" xfId="0" applyFont="1" applyFill="1" applyAlignment="1">
      <alignment horizontal="left"/>
    </xf>
    <xf numFmtId="0" fontId="0" fillId="0" borderId="0" xfId="0" applyFont="1" applyAlignment="1"/>
    <xf numFmtId="0" fontId="10" fillId="0" borderId="12" xfId="0" applyFont="1" applyBorder="1"/>
    <xf numFmtId="0" fontId="17" fillId="4" borderId="1" xfId="0" applyFont="1" applyFill="1" applyBorder="1" applyAlignment="1">
      <alignment horizontal="left"/>
    </xf>
    <xf numFmtId="0" fontId="10" fillId="0" borderId="1" xfId="0" applyFont="1" applyBorder="1"/>
    <xf numFmtId="0" fontId="10" fillId="0" borderId="15" xfId="0" applyFont="1" applyBorder="1"/>
    <xf numFmtId="0" fontId="12" fillId="4" borderId="9" xfId="0" applyFont="1" applyFill="1" applyBorder="1" applyAlignment="1">
      <alignment horizontal="center" vertical="center"/>
    </xf>
    <xf numFmtId="0" fontId="10" fillId="0" borderId="13" xfId="0" applyFont="1" applyBorder="1"/>
    <xf numFmtId="49" fontId="12" fillId="4" borderId="9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10" fillId="0" borderId="14" xfId="0" applyFont="1" applyBorder="1"/>
    <xf numFmtId="0" fontId="14" fillId="4" borderId="3" xfId="0" applyFont="1" applyFill="1" applyBorder="1" applyAlignment="1">
      <alignment horizontal="left"/>
    </xf>
    <xf numFmtId="0" fontId="10" fillId="0" borderId="3" xfId="0" applyFont="1" applyBorder="1"/>
    <xf numFmtId="0" fontId="10" fillId="0" borderId="18" xfId="0" applyFont="1" applyBorder="1"/>
    <xf numFmtId="0" fontId="2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9" fillId="3" borderId="2" xfId="0" applyFont="1" applyFill="1" applyBorder="1" applyAlignment="1">
      <alignment horizontal="center"/>
    </xf>
    <xf numFmtId="0" fontId="10" fillId="0" borderId="4" xfId="0" applyFont="1" applyBorder="1"/>
    <xf numFmtId="0" fontId="10" fillId="0" borderId="7" xfId="0" applyFont="1" applyBorder="1"/>
    <xf numFmtId="0" fontId="10" fillId="0" borderId="8" xfId="0" applyFont="1" applyBorder="1"/>
    <xf numFmtId="0" fontId="11" fillId="3" borderId="5" xfId="0" applyFont="1" applyFill="1" applyBorder="1" applyAlignment="1">
      <alignment horizontal="center"/>
    </xf>
    <xf numFmtId="0" fontId="10" fillId="0" borderId="5" xfId="0" applyFont="1" applyBorder="1"/>
    <xf numFmtId="0" fontId="10" fillId="0" borderId="6" xfId="0" applyFont="1" applyBorder="1"/>
    <xf numFmtId="49" fontId="37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06"/>
  <sheetViews>
    <sheetView tabSelected="1" workbookViewId="0">
      <selection activeCell="A4" sqref="A4:E5"/>
    </sheetView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39"/>
      <c r="C1" s="40"/>
      <c r="D1" s="1"/>
      <c r="E1" s="1"/>
      <c r="F1" s="2"/>
      <c r="G1" s="147" t="s">
        <v>0</v>
      </c>
      <c r="H1" s="132"/>
      <c r="I1" s="132"/>
      <c r="J1" s="132"/>
      <c r="K1" s="132"/>
      <c r="L1" s="132"/>
      <c r="M1" s="132"/>
      <c r="N1" s="132"/>
      <c r="O1" s="2"/>
      <c r="P1" s="2"/>
      <c r="Q1" s="3" t="s">
        <v>1</v>
      </c>
    </row>
    <row r="2" spans="1:17" ht="26.25">
      <c r="A2" s="4"/>
      <c r="B2" s="41"/>
      <c r="C2" s="148" t="s">
        <v>2</v>
      </c>
      <c r="D2" s="132"/>
      <c r="E2" s="42"/>
      <c r="F2" s="4"/>
      <c r="G2" s="43">
        <v>5</v>
      </c>
      <c r="H2" s="44">
        <f>G2*0.625</f>
        <v>3.125</v>
      </c>
      <c r="I2" s="45"/>
      <c r="J2" s="46"/>
      <c r="K2" s="47"/>
      <c r="L2" s="48"/>
      <c r="M2" s="48"/>
      <c r="N2" s="48"/>
      <c r="O2" s="5"/>
      <c r="P2" s="5"/>
      <c r="Q2" s="3" t="s">
        <v>3</v>
      </c>
    </row>
    <row r="3" spans="1:17" ht="25.5" customHeight="1">
      <c r="A3" s="156" t="s">
        <v>55</v>
      </c>
      <c r="B3" s="132"/>
      <c r="C3" s="49"/>
      <c r="D3" s="6"/>
      <c r="E3" s="6"/>
      <c r="F3" s="7"/>
      <c r="G3" s="50"/>
      <c r="H3" s="50"/>
      <c r="I3" s="51"/>
      <c r="J3" s="52"/>
      <c r="K3" s="51"/>
      <c r="L3" s="7"/>
      <c r="M3" s="8"/>
      <c r="N3" s="8"/>
      <c r="O3" s="8"/>
      <c r="P3" s="8"/>
      <c r="Q3" s="4"/>
    </row>
    <row r="4" spans="1:17" ht="12.75">
      <c r="A4" s="149" t="s">
        <v>4</v>
      </c>
      <c r="B4" s="145"/>
      <c r="C4" s="145"/>
      <c r="D4" s="145"/>
      <c r="E4" s="150"/>
      <c r="F4" s="153" t="s">
        <v>5</v>
      </c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5"/>
    </row>
    <row r="5" spans="1:17" ht="12.75">
      <c r="A5" s="151"/>
      <c r="B5" s="135"/>
      <c r="C5" s="135"/>
      <c r="D5" s="135"/>
      <c r="E5" s="152"/>
      <c r="F5" s="153" t="s">
        <v>6</v>
      </c>
      <c r="G5" s="154"/>
      <c r="H5" s="154"/>
      <c r="I5" s="154"/>
      <c r="J5" s="154"/>
      <c r="K5" s="154"/>
      <c r="L5" s="155"/>
      <c r="M5" s="153" t="s">
        <v>7</v>
      </c>
      <c r="N5" s="154"/>
      <c r="O5" s="154"/>
      <c r="P5" s="154"/>
      <c r="Q5" s="155"/>
    </row>
    <row r="6" spans="1:17" ht="12.75">
      <c r="A6" s="137" t="s">
        <v>8</v>
      </c>
      <c r="B6" s="139" t="s">
        <v>9</v>
      </c>
      <c r="C6" s="137" t="s">
        <v>10</v>
      </c>
      <c r="D6" s="140" t="s">
        <v>11</v>
      </c>
      <c r="E6" s="141" t="s">
        <v>12</v>
      </c>
      <c r="F6" s="142" t="s">
        <v>13</v>
      </c>
      <c r="G6" s="9" t="s">
        <v>14</v>
      </c>
      <c r="H6" s="10" t="s">
        <v>15</v>
      </c>
      <c r="I6" s="9" t="s">
        <v>16</v>
      </c>
      <c r="J6" s="9" t="s">
        <v>17</v>
      </c>
      <c r="K6" s="9" t="s">
        <v>18</v>
      </c>
      <c r="L6" s="11" t="s">
        <v>19</v>
      </c>
      <c r="M6" s="9" t="s">
        <v>15</v>
      </c>
      <c r="N6" s="9" t="s">
        <v>16</v>
      </c>
      <c r="O6" s="9" t="s">
        <v>17</v>
      </c>
      <c r="P6" s="9" t="s">
        <v>18</v>
      </c>
      <c r="Q6" s="11" t="s">
        <v>19</v>
      </c>
    </row>
    <row r="7" spans="1:17" ht="12.75">
      <c r="A7" s="138"/>
      <c r="B7" s="138"/>
      <c r="C7" s="138"/>
      <c r="D7" s="138"/>
      <c r="E7" s="138"/>
      <c r="F7" s="143"/>
      <c r="G7" s="12">
        <f t="shared" ref="G7:K7" si="0">SUM(G8:G47)</f>
        <v>22.8</v>
      </c>
      <c r="H7" s="13">
        <f t="shared" si="0"/>
        <v>4.8</v>
      </c>
      <c r="I7" s="12">
        <f t="shared" si="0"/>
        <v>4.9000000000000004</v>
      </c>
      <c r="J7" s="12">
        <f t="shared" si="0"/>
        <v>4.8</v>
      </c>
      <c r="K7" s="12">
        <f t="shared" si="0"/>
        <v>4.8</v>
      </c>
      <c r="L7" s="14">
        <f>SUM(L8:L347)</f>
        <v>4.7</v>
      </c>
      <c r="M7" s="12">
        <f t="shared" ref="M7:Q7" si="1">SUM(M8:M47)</f>
        <v>0</v>
      </c>
      <c r="N7" s="12">
        <f t="shared" si="1"/>
        <v>0</v>
      </c>
      <c r="O7" s="12">
        <f t="shared" si="1"/>
        <v>0</v>
      </c>
      <c r="P7" s="12">
        <f t="shared" si="1"/>
        <v>0</v>
      </c>
      <c r="Q7" s="14">
        <f t="shared" si="1"/>
        <v>5</v>
      </c>
    </row>
    <row r="8" spans="1:17" ht="12.75">
      <c r="A8" s="15" t="s">
        <v>20</v>
      </c>
      <c r="B8" s="53" t="s">
        <v>21</v>
      </c>
      <c r="C8" s="54" t="s">
        <v>29</v>
      </c>
      <c r="D8" s="55"/>
      <c r="E8" s="56"/>
      <c r="F8" s="130"/>
      <c r="G8" s="58"/>
      <c r="H8" s="59"/>
      <c r="I8" s="25"/>
      <c r="J8" s="25"/>
      <c r="K8" s="24"/>
      <c r="L8" s="60"/>
      <c r="M8" s="61"/>
      <c r="N8" s="18"/>
      <c r="O8" s="18"/>
      <c r="P8" s="21"/>
      <c r="Q8" s="62"/>
    </row>
    <row r="9" spans="1:17" ht="15">
      <c r="A9" s="63"/>
      <c r="B9" s="64"/>
      <c r="C9" s="65" t="s">
        <v>30</v>
      </c>
      <c r="D9" s="66" t="s">
        <v>31</v>
      </c>
      <c r="E9" s="56" t="s">
        <v>1</v>
      </c>
      <c r="F9" s="130">
        <v>1</v>
      </c>
      <c r="G9" s="58">
        <f t="shared" ref="G9:G12" si="2">SUM(H9:L9)</f>
        <v>6.7</v>
      </c>
      <c r="H9" s="67">
        <v>3.5</v>
      </c>
      <c r="I9" s="16">
        <v>3.2</v>
      </c>
      <c r="J9" s="18"/>
      <c r="K9" s="16"/>
      <c r="L9" s="68"/>
      <c r="M9" s="18"/>
      <c r="N9" s="18"/>
      <c r="O9" s="18"/>
      <c r="P9" s="21"/>
      <c r="Q9" s="62"/>
    </row>
    <row r="10" spans="1:17" ht="12.75">
      <c r="A10" s="69"/>
      <c r="B10" s="53"/>
      <c r="C10" s="70" t="s">
        <v>32</v>
      </c>
      <c r="D10" s="71"/>
      <c r="E10" s="56"/>
      <c r="F10" s="130"/>
      <c r="G10" s="58">
        <f t="shared" si="2"/>
        <v>0</v>
      </c>
      <c r="H10" s="72"/>
      <c r="I10" s="73"/>
      <c r="J10" s="73"/>
      <c r="K10" s="74"/>
      <c r="L10" s="75"/>
      <c r="M10" s="76"/>
      <c r="N10" s="76"/>
      <c r="O10" s="76"/>
      <c r="P10" s="77"/>
      <c r="Q10" s="78"/>
    </row>
    <row r="11" spans="1:17" ht="12.75">
      <c r="A11" s="69"/>
      <c r="B11" s="53"/>
      <c r="C11" s="79" t="s">
        <v>33</v>
      </c>
      <c r="D11" s="71"/>
      <c r="E11" s="56" t="s">
        <v>3</v>
      </c>
      <c r="F11" s="81">
        <v>1</v>
      </c>
      <c r="G11" s="58">
        <f t="shared" si="2"/>
        <v>0.5</v>
      </c>
      <c r="H11" s="72"/>
      <c r="I11" s="73">
        <v>0.5</v>
      </c>
      <c r="J11" s="73"/>
      <c r="K11" s="74"/>
      <c r="L11" s="75"/>
      <c r="M11" s="76"/>
      <c r="N11" s="76"/>
      <c r="O11" s="76"/>
      <c r="P11" s="77"/>
      <c r="Q11" s="78"/>
    </row>
    <row r="12" spans="1:17" ht="12.75">
      <c r="A12" s="69"/>
      <c r="B12" s="53"/>
      <c r="C12" s="79" t="s">
        <v>34</v>
      </c>
      <c r="D12" s="71"/>
      <c r="E12" s="80" t="s">
        <v>3</v>
      </c>
      <c r="F12" s="81">
        <v>1</v>
      </c>
      <c r="G12" s="58">
        <f t="shared" si="2"/>
        <v>0.5</v>
      </c>
      <c r="H12" s="72"/>
      <c r="I12" s="73">
        <v>0.5</v>
      </c>
      <c r="J12" s="73"/>
      <c r="K12" s="74"/>
      <c r="L12" s="75"/>
      <c r="M12" s="76"/>
      <c r="N12" s="76"/>
      <c r="O12" s="76"/>
      <c r="P12" s="77"/>
      <c r="Q12" s="78"/>
    </row>
    <row r="13" spans="1:17" ht="12.75">
      <c r="A13" s="69"/>
      <c r="B13" s="53"/>
      <c r="C13" s="70"/>
      <c r="D13" s="71"/>
      <c r="E13" s="80"/>
      <c r="F13" s="81"/>
      <c r="G13" s="58"/>
      <c r="H13" s="72"/>
      <c r="I13" s="73"/>
      <c r="J13" s="73"/>
      <c r="K13" s="74"/>
      <c r="L13" s="75"/>
      <c r="M13" s="76"/>
      <c r="N13" s="76"/>
      <c r="O13" s="76"/>
      <c r="P13" s="77"/>
      <c r="Q13" s="78"/>
    </row>
    <row r="14" spans="1:17" ht="12.75">
      <c r="A14" s="69"/>
      <c r="B14" s="53" t="s">
        <v>35</v>
      </c>
      <c r="C14" s="70" t="s">
        <v>36</v>
      </c>
      <c r="D14" s="82"/>
      <c r="E14" s="80"/>
      <c r="F14" s="81"/>
      <c r="G14" s="58"/>
      <c r="H14" s="72"/>
      <c r="I14" s="73"/>
      <c r="J14" s="73"/>
      <c r="K14" s="74"/>
      <c r="L14" s="75"/>
      <c r="M14" s="76"/>
      <c r="N14" s="76"/>
      <c r="O14" s="76"/>
      <c r="P14" s="77"/>
      <c r="Q14" s="78"/>
    </row>
    <row r="15" spans="1:17" ht="12.75">
      <c r="A15" s="69"/>
      <c r="B15" s="53"/>
      <c r="C15" s="66" t="s">
        <v>37</v>
      </c>
      <c r="D15" s="71"/>
      <c r="E15" s="80" t="s">
        <v>3</v>
      </c>
      <c r="F15" s="81">
        <v>1</v>
      </c>
      <c r="G15" s="58">
        <f t="shared" ref="G15:G18" si="3">SUM(H15:L15)</f>
        <v>1.9</v>
      </c>
      <c r="H15" s="83"/>
      <c r="I15" s="73">
        <v>0.3</v>
      </c>
      <c r="J15" s="73">
        <v>0.4</v>
      </c>
      <c r="K15" s="84">
        <v>1.2</v>
      </c>
      <c r="L15" s="75"/>
      <c r="M15" s="76"/>
      <c r="N15" s="76"/>
      <c r="O15" s="76"/>
      <c r="P15" s="77"/>
      <c r="Q15" s="78"/>
    </row>
    <row r="16" spans="1:17" ht="12.75">
      <c r="A16" s="69"/>
      <c r="B16" s="53"/>
      <c r="C16" s="66" t="s">
        <v>38</v>
      </c>
      <c r="D16" s="82"/>
      <c r="E16" s="80" t="s">
        <v>1</v>
      </c>
      <c r="F16" s="81">
        <v>0.85</v>
      </c>
      <c r="G16" s="58">
        <f t="shared" si="3"/>
        <v>6.4</v>
      </c>
      <c r="H16" s="83"/>
      <c r="I16" s="73"/>
      <c r="J16" s="73">
        <v>0.5</v>
      </c>
      <c r="K16" s="84">
        <v>2.4</v>
      </c>
      <c r="L16" s="75">
        <v>3.5</v>
      </c>
      <c r="M16" s="76"/>
      <c r="N16" s="76"/>
      <c r="O16" s="76"/>
      <c r="P16" s="77"/>
      <c r="Q16" s="78"/>
    </row>
    <row r="17" spans="1:17" ht="12.75">
      <c r="A17" s="69"/>
      <c r="B17" s="53"/>
      <c r="C17" s="85" t="s">
        <v>39</v>
      </c>
      <c r="D17" s="82"/>
      <c r="E17" s="80"/>
      <c r="F17" s="81"/>
      <c r="G17" s="58">
        <f t="shared" si="3"/>
        <v>0</v>
      </c>
      <c r="H17" s="83"/>
      <c r="I17" s="73"/>
      <c r="J17" s="86"/>
      <c r="K17" s="74"/>
      <c r="L17" s="75"/>
      <c r="M17" s="76"/>
      <c r="N17" s="76"/>
      <c r="O17" s="76"/>
      <c r="P17" s="77"/>
      <c r="Q17" s="78"/>
    </row>
    <row r="18" spans="1:17" ht="12.75">
      <c r="A18" s="69"/>
      <c r="B18" s="53"/>
      <c r="C18" s="79" t="s">
        <v>40</v>
      </c>
      <c r="D18" s="82"/>
      <c r="E18" s="80" t="s">
        <v>3</v>
      </c>
      <c r="F18" s="81">
        <v>1</v>
      </c>
      <c r="G18" s="58">
        <f t="shared" si="3"/>
        <v>0.6</v>
      </c>
      <c r="H18" s="83"/>
      <c r="I18" s="73"/>
      <c r="J18" s="73">
        <v>0.6</v>
      </c>
      <c r="K18" s="74"/>
      <c r="L18" s="75"/>
      <c r="M18" s="76"/>
      <c r="N18" s="76"/>
      <c r="O18" s="76"/>
      <c r="P18" s="77"/>
      <c r="Q18" s="78"/>
    </row>
    <row r="19" spans="1:17" ht="12.75">
      <c r="A19" s="69"/>
      <c r="B19" s="53"/>
      <c r="C19" s="70" t="s">
        <v>41</v>
      </c>
      <c r="D19" s="82"/>
      <c r="E19" s="80"/>
      <c r="F19" s="81"/>
      <c r="G19" s="58"/>
      <c r="H19" s="83"/>
      <c r="I19" s="73"/>
      <c r="J19" s="86"/>
      <c r="K19" s="74"/>
      <c r="L19" s="75"/>
      <c r="M19" s="76"/>
      <c r="N19" s="76"/>
      <c r="O19" s="76"/>
      <c r="P19" s="77"/>
      <c r="Q19" s="78"/>
    </row>
    <row r="20" spans="1:17" ht="12.75">
      <c r="A20" s="69"/>
      <c r="B20" s="53"/>
      <c r="C20" s="124" t="s">
        <v>42</v>
      </c>
      <c r="D20" s="82" t="s">
        <v>43</v>
      </c>
      <c r="E20" s="80"/>
      <c r="F20" s="81"/>
      <c r="G20" s="58">
        <f>SUM(H20:L20)</f>
        <v>1.2</v>
      </c>
      <c r="H20" s="83"/>
      <c r="I20" s="73"/>
      <c r="J20" s="73">
        <v>1.2</v>
      </c>
      <c r="K20" s="74"/>
      <c r="L20" s="75"/>
      <c r="M20" s="76"/>
      <c r="N20" s="76"/>
      <c r="O20" s="76"/>
      <c r="P20" s="77"/>
      <c r="Q20" s="78"/>
    </row>
    <row r="21" spans="1:17" ht="12.75">
      <c r="A21" s="69"/>
      <c r="B21" s="53"/>
      <c r="C21" s="124"/>
      <c r="D21" s="82"/>
      <c r="E21" s="80"/>
      <c r="F21" s="81"/>
      <c r="G21" s="58"/>
      <c r="H21" s="72"/>
      <c r="I21" s="73"/>
      <c r="J21" s="73"/>
      <c r="K21" s="74"/>
      <c r="L21" s="75"/>
      <c r="M21" s="76"/>
      <c r="N21" s="76"/>
      <c r="O21" s="76"/>
      <c r="P21" s="77"/>
      <c r="Q21" s="78"/>
    </row>
    <row r="22" spans="1:17" ht="12.75">
      <c r="A22" s="69"/>
      <c r="B22" s="87" t="s">
        <v>44</v>
      </c>
      <c r="C22" s="125" t="s">
        <v>45</v>
      </c>
      <c r="D22" s="82"/>
      <c r="E22" s="80"/>
      <c r="F22" s="81"/>
      <c r="G22" s="58"/>
      <c r="H22" s="72"/>
      <c r="I22" s="73"/>
      <c r="J22" s="73"/>
      <c r="K22" s="88"/>
      <c r="L22" s="75"/>
      <c r="M22" s="76"/>
      <c r="N22" s="76"/>
      <c r="O22" s="76"/>
      <c r="P22" s="77"/>
      <c r="Q22" s="78"/>
    </row>
    <row r="23" spans="1:17" ht="12.75">
      <c r="A23" s="89"/>
      <c r="B23" s="90"/>
      <c r="C23" s="126" t="s">
        <v>46</v>
      </c>
      <c r="D23" s="66" t="s">
        <v>47</v>
      </c>
      <c r="E23" s="56" t="s">
        <v>3</v>
      </c>
      <c r="F23" s="81">
        <v>1</v>
      </c>
      <c r="G23" s="58">
        <f t="shared" ref="G23:G24" si="4">SUM(H23:L23)</f>
        <v>1</v>
      </c>
      <c r="H23" s="67">
        <v>1</v>
      </c>
      <c r="I23" s="16"/>
      <c r="J23" s="16"/>
      <c r="K23" s="16"/>
      <c r="L23" s="68"/>
      <c r="M23" s="18"/>
      <c r="N23" s="18"/>
      <c r="O23" s="18"/>
      <c r="P23" s="21"/>
      <c r="Q23" s="62"/>
    </row>
    <row r="24" spans="1:17" ht="12.75">
      <c r="A24" s="91"/>
      <c r="B24" s="90"/>
      <c r="C24" s="126" t="s">
        <v>48</v>
      </c>
      <c r="D24" s="92"/>
      <c r="E24" s="56" t="s">
        <v>3</v>
      </c>
      <c r="F24" s="81">
        <v>1</v>
      </c>
      <c r="G24" s="58">
        <f t="shared" si="4"/>
        <v>0.3</v>
      </c>
      <c r="H24" s="67">
        <v>0.3</v>
      </c>
      <c r="I24" s="16"/>
      <c r="J24" s="16"/>
      <c r="K24" s="16"/>
      <c r="L24" s="68"/>
      <c r="M24" s="18"/>
      <c r="N24" s="18"/>
      <c r="O24" s="18"/>
      <c r="P24" s="21"/>
      <c r="Q24" s="62"/>
    </row>
    <row r="25" spans="1:17" ht="12.75">
      <c r="A25" s="91"/>
      <c r="B25" s="90"/>
      <c r="C25" s="127" t="s">
        <v>49</v>
      </c>
      <c r="D25" s="92"/>
      <c r="E25" s="56"/>
      <c r="F25" s="81"/>
      <c r="G25" s="58"/>
      <c r="H25" s="61"/>
      <c r="I25" s="16"/>
      <c r="J25" s="16"/>
      <c r="K25" s="16"/>
      <c r="L25" s="68"/>
      <c r="M25" s="18"/>
      <c r="N25" s="18"/>
      <c r="O25" s="18"/>
      <c r="P25" s="21"/>
      <c r="Q25" s="62"/>
    </row>
    <row r="26" spans="1:17" ht="12.75">
      <c r="A26" s="91"/>
      <c r="B26" s="90"/>
      <c r="C26" s="126" t="s">
        <v>46</v>
      </c>
      <c r="D26" s="66" t="s">
        <v>47</v>
      </c>
      <c r="E26" s="93" t="s">
        <v>1</v>
      </c>
      <c r="F26" s="123">
        <v>1</v>
      </c>
      <c r="G26" s="58">
        <f t="shared" ref="G26:G27" si="5">SUM(H26:L26)</f>
        <v>1.9</v>
      </c>
      <c r="H26" s="61"/>
      <c r="I26" s="16">
        <v>0.4</v>
      </c>
      <c r="J26" s="16">
        <v>1.5</v>
      </c>
      <c r="K26" s="16"/>
      <c r="L26" s="68"/>
      <c r="M26" s="18"/>
      <c r="N26" s="18"/>
      <c r="O26" s="18"/>
      <c r="P26" s="21"/>
      <c r="Q26" s="62"/>
    </row>
    <row r="27" spans="1:17" ht="12.75">
      <c r="A27" s="91"/>
      <c r="B27" s="90"/>
      <c r="C27" s="126" t="s">
        <v>48</v>
      </c>
      <c r="D27" s="92"/>
      <c r="E27" s="93" t="s">
        <v>1</v>
      </c>
      <c r="F27" s="123">
        <v>1</v>
      </c>
      <c r="G27" s="58">
        <f t="shared" si="5"/>
        <v>0.6</v>
      </c>
      <c r="H27" s="61"/>
      <c r="I27" s="16"/>
      <c r="J27" s="16">
        <v>0.6</v>
      </c>
      <c r="K27" s="16"/>
      <c r="L27" s="68"/>
      <c r="M27" s="18"/>
      <c r="N27" s="18"/>
      <c r="O27" s="18"/>
      <c r="P27" s="21"/>
      <c r="Q27" s="62"/>
    </row>
    <row r="28" spans="1:17" ht="12.75">
      <c r="A28" s="91"/>
      <c r="B28" s="90"/>
      <c r="C28" s="126"/>
      <c r="D28" s="92"/>
      <c r="E28" s="56"/>
      <c r="F28" s="81"/>
      <c r="G28" s="58"/>
      <c r="H28" s="61"/>
      <c r="I28" s="16"/>
      <c r="J28" s="16"/>
      <c r="K28" s="16"/>
      <c r="L28" s="68"/>
      <c r="M28" s="18"/>
      <c r="N28" s="18"/>
      <c r="O28" s="18"/>
      <c r="P28" s="21"/>
      <c r="Q28" s="62"/>
    </row>
    <row r="29" spans="1:17" ht="12.75">
      <c r="A29" s="91"/>
      <c r="B29" s="90" t="s">
        <v>22</v>
      </c>
      <c r="C29" s="128" t="s">
        <v>50</v>
      </c>
      <c r="D29" s="92"/>
      <c r="E29" s="56"/>
      <c r="F29" s="81"/>
      <c r="G29" s="58"/>
      <c r="H29" s="61"/>
      <c r="I29" s="16"/>
      <c r="J29" s="16"/>
      <c r="K29" s="16"/>
      <c r="L29" s="68"/>
      <c r="M29" s="18"/>
      <c r="N29" s="18"/>
      <c r="O29" s="18"/>
      <c r="P29" s="21"/>
      <c r="Q29" s="62"/>
    </row>
    <row r="30" spans="1:17" ht="12.75">
      <c r="A30" s="91"/>
      <c r="B30" s="90"/>
      <c r="C30" s="124" t="s">
        <v>51</v>
      </c>
      <c r="D30" s="92"/>
      <c r="E30" s="56" t="s">
        <v>3</v>
      </c>
      <c r="F30" s="81">
        <v>1</v>
      </c>
      <c r="G30" s="58">
        <f>SUM(H30:L30)</f>
        <v>1.2</v>
      </c>
      <c r="H30" s="61"/>
      <c r="I30" s="16"/>
      <c r="J30" s="16"/>
      <c r="K30" s="95">
        <v>1.2</v>
      </c>
      <c r="L30" s="68"/>
      <c r="M30" s="18"/>
      <c r="N30" s="18"/>
      <c r="O30" s="18"/>
      <c r="P30" s="21"/>
      <c r="Q30" s="62"/>
    </row>
    <row r="31" spans="1:17" ht="12.75">
      <c r="A31" s="91"/>
      <c r="B31" s="90"/>
      <c r="C31" s="124" t="s">
        <v>52</v>
      </c>
      <c r="D31" s="66" t="s">
        <v>53</v>
      </c>
      <c r="E31" s="56"/>
      <c r="F31" s="81"/>
      <c r="G31" s="58"/>
      <c r="H31" s="61"/>
      <c r="I31" s="16"/>
      <c r="J31" s="16"/>
      <c r="L31" s="96">
        <v>1.2</v>
      </c>
      <c r="M31" s="18"/>
      <c r="N31" s="18"/>
      <c r="O31" s="18"/>
      <c r="P31" s="21"/>
      <c r="Q31" s="62"/>
    </row>
    <row r="32" spans="1:17" ht="12.75">
      <c r="A32" s="89"/>
      <c r="B32" s="90"/>
      <c r="C32" s="129"/>
      <c r="D32" s="66"/>
      <c r="E32" s="56"/>
      <c r="F32" s="81"/>
      <c r="G32" s="58"/>
      <c r="H32" s="67"/>
      <c r="I32" s="16"/>
      <c r="J32" s="16"/>
      <c r="K32" s="18"/>
      <c r="L32" s="68"/>
      <c r="M32" s="18"/>
      <c r="N32" s="18"/>
      <c r="O32" s="18"/>
      <c r="P32" s="21"/>
      <c r="Q32" s="62"/>
    </row>
    <row r="33" spans="1:17" ht="12.75">
      <c r="A33" s="97"/>
      <c r="B33" s="98"/>
      <c r="C33" s="127"/>
      <c r="D33" s="66"/>
      <c r="E33" s="56"/>
      <c r="F33" s="81"/>
      <c r="G33" s="58"/>
      <c r="H33" s="67"/>
      <c r="I33" s="16"/>
      <c r="J33" s="16"/>
      <c r="K33" s="16"/>
      <c r="L33" s="100"/>
      <c r="M33" s="18"/>
      <c r="N33" s="18"/>
      <c r="O33" s="18"/>
      <c r="P33" s="17"/>
      <c r="Q33" s="62"/>
    </row>
    <row r="34" spans="1:17" ht="12.75">
      <c r="A34" s="97"/>
      <c r="B34" s="98"/>
      <c r="C34" s="129"/>
      <c r="D34" s="66"/>
      <c r="E34" s="56"/>
      <c r="F34" s="81"/>
      <c r="G34" s="58"/>
      <c r="H34" s="61"/>
      <c r="I34" s="16"/>
      <c r="J34" s="88"/>
      <c r="K34" s="74"/>
      <c r="L34" s="100"/>
      <c r="M34" s="18"/>
      <c r="N34" s="18"/>
      <c r="O34" s="18"/>
      <c r="P34" s="17"/>
      <c r="Q34" s="62"/>
    </row>
    <row r="35" spans="1:17" ht="12.75">
      <c r="A35" s="97"/>
      <c r="B35" s="98"/>
      <c r="C35" s="127"/>
      <c r="D35" s="92"/>
      <c r="E35" s="56"/>
      <c r="F35" s="81"/>
      <c r="G35" s="58"/>
      <c r="H35" s="61"/>
      <c r="I35" s="16"/>
      <c r="J35" s="16"/>
      <c r="K35" s="16"/>
      <c r="L35" s="100"/>
      <c r="M35" s="18"/>
      <c r="N35" s="18"/>
      <c r="O35" s="18"/>
      <c r="P35" s="17"/>
      <c r="Q35" s="62"/>
    </row>
    <row r="36" spans="1:17" ht="15">
      <c r="A36" s="97"/>
      <c r="B36" s="98"/>
      <c r="C36" s="65"/>
      <c r="D36" s="92"/>
      <c r="E36" s="56"/>
      <c r="F36" s="81"/>
      <c r="G36" s="58"/>
      <c r="H36" s="61"/>
      <c r="I36" s="16"/>
      <c r="J36" s="16"/>
      <c r="K36" s="16"/>
      <c r="L36" s="100"/>
      <c r="M36" s="18"/>
      <c r="N36" s="18"/>
      <c r="O36" s="18"/>
      <c r="P36" s="17"/>
      <c r="Q36" s="62"/>
    </row>
    <row r="37" spans="1:17" ht="12.75">
      <c r="A37" s="97"/>
      <c r="B37" s="98"/>
      <c r="C37" s="99"/>
      <c r="D37" s="66"/>
      <c r="E37" s="56"/>
      <c r="F37" s="57"/>
      <c r="G37" s="58"/>
      <c r="H37" s="61"/>
      <c r="I37" s="16"/>
      <c r="J37" s="16"/>
      <c r="K37" s="16"/>
      <c r="L37" s="100"/>
      <c r="M37" s="18"/>
      <c r="N37" s="18"/>
      <c r="O37" s="18"/>
      <c r="P37" s="17"/>
      <c r="Q37" s="62"/>
    </row>
    <row r="38" spans="1:17" ht="12.75">
      <c r="A38" s="97"/>
      <c r="B38" s="98"/>
      <c r="C38" s="101"/>
      <c r="D38" s="66"/>
      <c r="E38" s="93"/>
      <c r="F38" s="94"/>
      <c r="G38" s="58"/>
      <c r="H38" s="61"/>
      <c r="I38" s="16"/>
      <c r="J38" s="16"/>
      <c r="K38" s="16"/>
      <c r="L38" s="100"/>
      <c r="M38" s="18"/>
      <c r="N38" s="18"/>
      <c r="O38" s="18"/>
      <c r="P38" s="17"/>
      <c r="Q38" s="62"/>
    </row>
    <row r="39" spans="1:17" ht="12.75">
      <c r="A39" s="97"/>
      <c r="B39" s="98"/>
      <c r="C39" s="101"/>
      <c r="D39" s="66"/>
      <c r="E39" s="93"/>
      <c r="F39" s="94"/>
      <c r="G39" s="58" t="str">
        <f t="shared" ref="G39:G40" si="6">IF(SUM(H39:L39)=0,"",SUM(H39:L39))</f>
        <v/>
      </c>
      <c r="H39" s="61"/>
      <c r="I39" s="16"/>
      <c r="J39" s="16"/>
      <c r="K39" s="16"/>
      <c r="L39" s="100"/>
      <c r="M39" s="18"/>
      <c r="N39" s="18"/>
      <c r="O39" s="18"/>
      <c r="P39" s="17"/>
      <c r="Q39" s="62"/>
    </row>
    <row r="40" spans="1:17" ht="12.75">
      <c r="A40" s="97" t="s">
        <v>23</v>
      </c>
      <c r="B40" s="98" t="s">
        <v>24</v>
      </c>
      <c r="C40" s="101"/>
      <c r="D40" s="66"/>
      <c r="E40" s="56"/>
      <c r="F40" s="81"/>
      <c r="G40" s="58" t="str">
        <f t="shared" si="6"/>
        <v/>
      </c>
      <c r="H40" s="61"/>
      <c r="I40" s="16"/>
      <c r="J40" s="16"/>
      <c r="K40" s="16"/>
      <c r="L40" s="100"/>
      <c r="M40" s="18"/>
      <c r="N40" s="18"/>
      <c r="O40" s="18"/>
      <c r="P40" s="17"/>
      <c r="Q40" s="62"/>
    </row>
    <row r="41" spans="1:17" ht="12.75">
      <c r="A41" s="102"/>
      <c r="B41" s="103"/>
      <c r="C41" s="104"/>
      <c r="D41" s="105"/>
      <c r="E41" s="106"/>
      <c r="F41" s="107"/>
      <c r="G41" s="58"/>
      <c r="H41" s="108"/>
      <c r="I41" s="33"/>
      <c r="J41" s="33"/>
      <c r="K41" s="33"/>
      <c r="L41" s="109"/>
      <c r="M41" s="108"/>
      <c r="N41" s="33"/>
      <c r="O41" s="33"/>
      <c r="P41" s="110"/>
      <c r="Q41" s="111"/>
    </row>
    <row r="42" spans="1:17" ht="12.75">
      <c r="A42" s="112" t="s">
        <v>25</v>
      </c>
      <c r="B42" s="113" t="s">
        <v>26</v>
      </c>
      <c r="C42" s="27" t="s">
        <v>54</v>
      </c>
      <c r="D42" s="27"/>
      <c r="E42" s="114"/>
      <c r="F42" s="22"/>
      <c r="G42" s="23"/>
      <c r="H42" s="38"/>
      <c r="I42" s="16"/>
      <c r="J42" s="16"/>
      <c r="K42" s="16"/>
      <c r="L42" s="19"/>
      <c r="N42" s="16"/>
      <c r="O42" s="16"/>
      <c r="P42" s="18"/>
      <c r="Q42" s="19">
        <v>5</v>
      </c>
    </row>
    <row r="43" spans="1:17" ht="12.75">
      <c r="A43" s="26"/>
      <c r="B43" s="113" t="s">
        <v>27</v>
      </c>
      <c r="C43" s="27"/>
      <c r="D43" s="27"/>
      <c r="E43" s="114"/>
      <c r="F43" s="22"/>
      <c r="G43" s="28"/>
      <c r="H43" s="16"/>
      <c r="I43" s="16"/>
      <c r="J43" s="16"/>
      <c r="K43" s="18"/>
      <c r="L43" s="20"/>
      <c r="M43" s="16"/>
      <c r="N43" s="16"/>
      <c r="O43" s="16"/>
      <c r="P43" s="18"/>
      <c r="Q43" s="19"/>
    </row>
    <row r="44" spans="1:17" ht="12.75">
      <c r="A44" s="29"/>
      <c r="B44" s="115"/>
      <c r="C44" s="30"/>
      <c r="D44" s="30"/>
      <c r="E44" s="116"/>
      <c r="F44" s="31"/>
      <c r="G44" s="32"/>
      <c r="H44" s="61"/>
      <c r="I44" s="18"/>
      <c r="J44" s="18"/>
      <c r="K44" s="33"/>
      <c r="L44" s="33"/>
      <c r="M44" s="61"/>
      <c r="N44" s="18"/>
      <c r="O44" s="18"/>
      <c r="P44" s="18"/>
      <c r="Q44" s="34"/>
    </row>
    <row r="45" spans="1:17" ht="12.75">
      <c r="A45" s="35" t="s">
        <v>28</v>
      </c>
      <c r="B45" s="117"/>
      <c r="C45" s="144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6"/>
    </row>
    <row r="46" spans="1:17" ht="12.75">
      <c r="A46" s="36"/>
      <c r="B46" s="118"/>
      <c r="C46" s="131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3"/>
    </row>
    <row r="47" spans="1:17" ht="12.75">
      <c r="A47" s="37"/>
      <c r="B47" s="119"/>
      <c r="C47" s="134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6"/>
    </row>
    <row r="48" spans="1:17" ht="12.75">
      <c r="A48" s="38"/>
      <c r="B48" s="120"/>
      <c r="C48" s="121"/>
      <c r="E48" s="38"/>
      <c r="F48" s="38"/>
      <c r="J48" s="38"/>
      <c r="K48" s="38"/>
    </row>
    <row r="49" spans="1:26" ht="12.75">
      <c r="A49" s="38"/>
      <c r="B49" s="120"/>
      <c r="C49" s="121"/>
      <c r="E49" s="38"/>
      <c r="F49" s="38"/>
      <c r="J49" s="38"/>
      <c r="K49" s="38"/>
    </row>
    <row r="50" spans="1:26" ht="12.75">
      <c r="A50" s="38"/>
      <c r="B50" s="120"/>
      <c r="C50" s="121"/>
      <c r="E50" s="38"/>
      <c r="F50" s="38"/>
      <c r="J50" s="38"/>
      <c r="K50" s="38"/>
    </row>
    <row r="51" spans="1:26" ht="12.75">
      <c r="A51" s="38"/>
      <c r="B51" s="120"/>
      <c r="C51" s="121"/>
      <c r="E51" s="38"/>
      <c r="F51" s="38"/>
      <c r="J51" s="38"/>
      <c r="K51" s="38"/>
    </row>
    <row r="52" spans="1:26" ht="12.75">
      <c r="A52" s="38"/>
      <c r="B52" s="120"/>
      <c r="C52" s="121"/>
      <c r="E52" s="38"/>
      <c r="F52" s="38"/>
      <c r="J52" s="38"/>
      <c r="K52" s="38"/>
    </row>
    <row r="53" spans="1:26" ht="16.5" customHeight="1">
      <c r="A53" s="38"/>
      <c r="B53" s="120"/>
      <c r="C53" s="121"/>
      <c r="E53" s="38"/>
      <c r="F53" s="38"/>
      <c r="J53" s="38"/>
      <c r="K53" s="38"/>
    </row>
    <row r="54" spans="1:26" ht="12.75">
      <c r="A54" s="38"/>
      <c r="B54" s="120"/>
      <c r="C54" s="121"/>
      <c r="E54" s="38"/>
      <c r="F54" s="38"/>
      <c r="J54" s="38"/>
      <c r="K54" s="38"/>
    </row>
    <row r="55" spans="1:26" ht="12.75">
      <c r="A55" s="38"/>
      <c r="B55" s="120"/>
      <c r="C55" s="121"/>
      <c r="E55" s="38"/>
      <c r="F55" s="38"/>
      <c r="J55" s="38"/>
      <c r="K55" s="38"/>
    </row>
    <row r="56" spans="1:26" ht="12.75">
      <c r="A56" s="38"/>
      <c r="B56" s="120"/>
      <c r="C56" s="121"/>
      <c r="E56" s="38"/>
      <c r="F56" s="38"/>
      <c r="J56" s="38"/>
      <c r="K56" s="38"/>
    </row>
    <row r="57" spans="1:26" ht="12.75">
      <c r="A57" s="38"/>
      <c r="B57" s="120"/>
      <c r="C57" s="121"/>
      <c r="E57" s="38"/>
      <c r="F57" s="38"/>
      <c r="J57" s="38"/>
      <c r="K57" s="38"/>
    </row>
    <row r="58" spans="1:26" ht="12.75">
      <c r="A58" s="38"/>
      <c r="B58" s="120"/>
      <c r="C58" s="121"/>
      <c r="E58" s="38"/>
      <c r="F58" s="38"/>
      <c r="J58" s="38"/>
      <c r="K58" s="38"/>
    </row>
    <row r="59" spans="1:26" ht="12.75">
      <c r="A59" s="38"/>
      <c r="B59" s="120"/>
      <c r="C59" s="121"/>
      <c r="E59" s="38"/>
      <c r="F59" s="38"/>
      <c r="J59" s="38"/>
      <c r="K59" s="38"/>
      <c r="R59" s="122"/>
      <c r="S59" s="122"/>
      <c r="T59" s="122"/>
      <c r="U59" s="122"/>
      <c r="V59" s="122"/>
      <c r="W59" s="122"/>
      <c r="X59" s="122"/>
      <c r="Y59" s="122"/>
      <c r="Z59" s="122"/>
    </row>
    <row r="60" spans="1:26" ht="12.75">
      <c r="A60" s="38"/>
      <c r="B60" s="120"/>
      <c r="C60" s="121"/>
      <c r="E60" s="38"/>
      <c r="F60" s="38"/>
      <c r="J60" s="38"/>
      <c r="K60" s="38"/>
    </row>
    <row r="61" spans="1:26" ht="12.75">
      <c r="A61" s="38"/>
      <c r="B61" s="120"/>
      <c r="C61" s="121"/>
      <c r="E61" s="38"/>
      <c r="F61" s="38"/>
      <c r="J61" s="38"/>
      <c r="K61" s="38"/>
    </row>
    <row r="62" spans="1:26" ht="12.75">
      <c r="A62" s="38"/>
      <c r="B62" s="120"/>
      <c r="C62" s="121"/>
      <c r="E62" s="38"/>
      <c r="F62" s="38"/>
      <c r="J62" s="38"/>
      <c r="K62" s="38"/>
    </row>
    <row r="63" spans="1:26" ht="12.75">
      <c r="A63" s="38"/>
      <c r="B63" s="120"/>
      <c r="C63" s="121"/>
      <c r="E63" s="38"/>
      <c r="F63" s="38"/>
      <c r="J63" s="38"/>
      <c r="K63" s="38"/>
    </row>
    <row r="64" spans="1:26" ht="12.75">
      <c r="A64" s="38"/>
      <c r="B64" s="120"/>
      <c r="C64" s="121"/>
      <c r="E64" s="38"/>
      <c r="F64" s="38"/>
      <c r="J64" s="38"/>
      <c r="K64" s="38"/>
    </row>
    <row r="65" spans="1:11" ht="12.75">
      <c r="A65" s="38"/>
      <c r="B65" s="120"/>
      <c r="C65" s="121"/>
      <c r="E65" s="38"/>
      <c r="F65" s="38"/>
      <c r="J65" s="38"/>
      <c r="K65" s="38"/>
    </row>
    <row r="66" spans="1:11" ht="12.75">
      <c r="A66" s="38"/>
      <c r="B66" s="120"/>
      <c r="C66" s="121"/>
      <c r="E66" s="38"/>
      <c r="F66" s="38"/>
      <c r="J66" s="38"/>
      <c r="K66" s="38"/>
    </row>
    <row r="67" spans="1:11" ht="12.75">
      <c r="A67" s="38"/>
      <c r="B67" s="120"/>
      <c r="C67" s="121"/>
      <c r="E67" s="38"/>
      <c r="F67" s="38"/>
      <c r="J67" s="38"/>
      <c r="K67" s="38"/>
    </row>
    <row r="68" spans="1:11" ht="12.75">
      <c r="A68" s="38"/>
      <c r="B68" s="120"/>
      <c r="C68" s="121"/>
      <c r="E68" s="38"/>
      <c r="F68" s="38"/>
      <c r="J68" s="38"/>
      <c r="K68" s="38"/>
    </row>
    <row r="69" spans="1:11" ht="12.75">
      <c r="A69" s="38"/>
      <c r="B69" s="120"/>
      <c r="C69" s="121"/>
      <c r="E69" s="38"/>
      <c r="F69" s="38"/>
      <c r="J69" s="38"/>
      <c r="K69" s="38"/>
    </row>
    <row r="70" spans="1:11" ht="12.75">
      <c r="A70" s="38"/>
      <c r="B70" s="120"/>
      <c r="C70" s="121"/>
      <c r="E70" s="38"/>
      <c r="F70" s="38"/>
      <c r="J70" s="38"/>
      <c r="K70" s="38"/>
    </row>
    <row r="71" spans="1:11" ht="12.75">
      <c r="A71" s="38"/>
      <c r="B71" s="120"/>
      <c r="C71" s="121"/>
      <c r="E71" s="38"/>
      <c r="F71" s="38"/>
      <c r="J71" s="38"/>
      <c r="K71" s="38"/>
    </row>
    <row r="72" spans="1:11" ht="12.75">
      <c r="A72" s="38"/>
      <c r="B72" s="120"/>
      <c r="C72" s="121"/>
      <c r="E72" s="38"/>
      <c r="F72" s="38"/>
      <c r="J72" s="38"/>
      <c r="K72" s="38"/>
    </row>
    <row r="73" spans="1:11" ht="12.75">
      <c r="A73" s="38"/>
      <c r="B73" s="120"/>
      <c r="C73" s="121"/>
      <c r="E73" s="38"/>
      <c r="F73" s="38"/>
      <c r="J73" s="38"/>
      <c r="K73" s="38"/>
    </row>
    <row r="74" spans="1:11" ht="12.75">
      <c r="A74" s="38"/>
      <c r="B74" s="120"/>
      <c r="C74" s="121"/>
      <c r="E74" s="38"/>
      <c r="F74" s="38"/>
      <c r="J74" s="38"/>
      <c r="K74" s="38"/>
    </row>
    <row r="75" spans="1:11" ht="12.75">
      <c r="A75" s="38"/>
      <c r="B75" s="120"/>
      <c r="C75" s="121"/>
      <c r="E75" s="38"/>
      <c r="F75" s="38"/>
      <c r="J75" s="38"/>
      <c r="K75" s="38"/>
    </row>
    <row r="76" spans="1:11" ht="12.75">
      <c r="A76" s="38"/>
      <c r="B76" s="120"/>
      <c r="C76" s="121"/>
      <c r="E76" s="38"/>
      <c r="F76" s="38"/>
      <c r="J76" s="38"/>
      <c r="K76" s="38"/>
    </row>
    <row r="77" spans="1:11" ht="12.75">
      <c r="A77" s="38"/>
      <c r="B77" s="120"/>
      <c r="C77" s="121"/>
      <c r="E77" s="38"/>
      <c r="F77" s="38"/>
      <c r="J77" s="38"/>
      <c r="K77" s="38"/>
    </row>
    <row r="78" spans="1:11" ht="12.75">
      <c r="A78" s="38"/>
      <c r="B78" s="120"/>
      <c r="C78" s="121"/>
      <c r="E78" s="38"/>
      <c r="F78" s="38"/>
      <c r="J78" s="38"/>
      <c r="K78" s="38"/>
    </row>
    <row r="79" spans="1:11" ht="12.75">
      <c r="A79" s="38"/>
      <c r="B79" s="120"/>
      <c r="C79" s="121"/>
      <c r="E79" s="38"/>
      <c r="F79" s="38"/>
      <c r="J79" s="38"/>
      <c r="K79" s="38"/>
    </row>
    <row r="80" spans="1:11" ht="12.75">
      <c r="A80" s="38"/>
      <c r="B80" s="120"/>
      <c r="C80" s="121"/>
      <c r="E80" s="38"/>
      <c r="F80" s="38"/>
      <c r="J80" s="38"/>
      <c r="K80" s="38"/>
    </row>
    <row r="81" spans="1:11" ht="12.75">
      <c r="A81" s="38"/>
      <c r="B81" s="120"/>
      <c r="C81" s="121"/>
      <c r="E81" s="38"/>
      <c r="F81" s="38"/>
      <c r="J81" s="38"/>
      <c r="K81" s="38"/>
    </row>
    <row r="82" spans="1:11" ht="12.75">
      <c r="A82" s="38"/>
      <c r="B82" s="120"/>
      <c r="C82" s="121"/>
      <c r="E82" s="38"/>
      <c r="F82" s="38"/>
      <c r="J82" s="38"/>
      <c r="K82" s="38"/>
    </row>
    <row r="83" spans="1:11" ht="12.75">
      <c r="A83" s="38"/>
      <c r="B83" s="120"/>
      <c r="C83" s="121"/>
      <c r="E83" s="38"/>
      <c r="F83" s="38"/>
      <c r="J83" s="38"/>
      <c r="K83" s="38"/>
    </row>
    <row r="84" spans="1:11" ht="12.75">
      <c r="A84" s="38"/>
      <c r="B84" s="120"/>
      <c r="C84" s="121"/>
      <c r="E84" s="38"/>
      <c r="F84" s="38"/>
      <c r="J84" s="38"/>
      <c r="K84" s="38"/>
    </row>
    <row r="85" spans="1:11" ht="12.75">
      <c r="A85" s="38"/>
      <c r="B85" s="120"/>
      <c r="C85" s="121"/>
      <c r="E85" s="38"/>
      <c r="F85" s="38"/>
      <c r="J85" s="38"/>
      <c r="K85" s="38"/>
    </row>
    <row r="86" spans="1:11" ht="12.75">
      <c r="A86" s="38"/>
      <c r="B86" s="120"/>
      <c r="C86" s="121"/>
      <c r="E86" s="38"/>
      <c r="F86" s="38"/>
      <c r="J86" s="38"/>
      <c r="K86" s="38"/>
    </row>
    <row r="87" spans="1:11" ht="12.75">
      <c r="A87" s="38"/>
      <c r="B87" s="120"/>
      <c r="C87" s="121"/>
      <c r="E87" s="38"/>
      <c r="F87" s="38"/>
      <c r="J87" s="38"/>
      <c r="K87" s="38"/>
    </row>
    <row r="88" spans="1:11" ht="12.75">
      <c r="A88" s="38"/>
      <c r="B88" s="120"/>
      <c r="C88" s="121"/>
      <c r="E88" s="38"/>
      <c r="F88" s="38"/>
      <c r="J88" s="38"/>
      <c r="K88" s="38"/>
    </row>
    <row r="89" spans="1:11" ht="12.75">
      <c r="A89" s="38"/>
      <c r="B89" s="120"/>
      <c r="C89" s="121"/>
      <c r="E89" s="38"/>
      <c r="F89" s="38"/>
      <c r="J89" s="38"/>
      <c r="K89" s="38"/>
    </row>
    <row r="90" spans="1:11" ht="12.75">
      <c r="A90" s="38"/>
      <c r="B90" s="120"/>
      <c r="C90" s="121"/>
      <c r="E90" s="38"/>
      <c r="F90" s="38"/>
      <c r="J90" s="38"/>
      <c r="K90" s="38"/>
    </row>
    <row r="91" spans="1:11" ht="12.75">
      <c r="A91" s="38"/>
      <c r="B91" s="120"/>
      <c r="C91" s="121"/>
      <c r="E91" s="38"/>
      <c r="F91" s="38"/>
      <c r="J91" s="38"/>
      <c r="K91" s="38"/>
    </row>
    <row r="92" spans="1:11" ht="12.75">
      <c r="A92" s="38"/>
      <c r="B92" s="120"/>
      <c r="C92" s="121"/>
      <c r="E92" s="38"/>
      <c r="F92" s="38"/>
      <c r="J92" s="38"/>
      <c r="K92" s="38"/>
    </row>
    <row r="93" spans="1:11" ht="12.75">
      <c r="A93" s="38"/>
      <c r="B93" s="120"/>
      <c r="C93" s="121"/>
      <c r="E93" s="38"/>
      <c r="F93" s="38"/>
      <c r="J93" s="38"/>
      <c r="K93" s="38"/>
    </row>
    <row r="94" spans="1:11" ht="12.75">
      <c r="A94" s="38"/>
      <c r="B94" s="120"/>
      <c r="C94" s="121"/>
      <c r="E94" s="38"/>
      <c r="F94" s="38"/>
      <c r="J94" s="38"/>
      <c r="K94" s="38"/>
    </row>
    <row r="95" spans="1:11" ht="12.75">
      <c r="A95" s="38"/>
      <c r="B95" s="120"/>
      <c r="C95" s="121"/>
      <c r="E95" s="38"/>
      <c r="F95" s="38"/>
      <c r="J95" s="38"/>
      <c r="K95" s="38"/>
    </row>
    <row r="96" spans="1:11" ht="12.75">
      <c r="A96" s="38"/>
      <c r="B96" s="120"/>
      <c r="C96" s="121"/>
      <c r="E96" s="38"/>
      <c r="F96" s="38"/>
      <c r="J96" s="38"/>
      <c r="K96" s="38"/>
    </row>
    <row r="97" spans="1:11" ht="12.75">
      <c r="A97" s="38"/>
      <c r="B97" s="120"/>
      <c r="C97" s="121"/>
      <c r="E97" s="38"/>
      <c r="F97" s="38"/>
      <c r="J97" s="38"/>
      <c r="K97" s="38"/>
    </row>
    <row r="98" spans="1:11" ht="12.75">
      <c r="A98" s="38"/>
      <c r="B98" s="120"/>
      <c r="C98" s="121"/>
      <c r="E98" s="38"/>
      <c r="F98" s="38"/>
      <c r="J98" s="38"/>
      <c r="K98" s="38"/>
    </row>
    <row r="99" spans="1:11" ht="12.75">
      <c r="A99" s="38"/>
      <c r="B99" s="120"/>
      <c r="C99" s="121"/>
      <c r="E99" s="38"/>
      <c r="F99" s="38"/>
      <c r="J99" s="38"/>
      <c r="K99" s="38"/>
    </row>
    <row r="100" spans="1:11" ht="12.75">
      <c r="A100" s="38"/>
      <c r="B100" s="120"/>
      <c r="C100" s="121"/>
      <c r="E100" s="38"/>
      <c r="F100" s="38"/>
      <c r="J100" s="38"/>
      <c r="K100" s="38"/>
    </row>
    <row r="101" spans="1:11" ht="12.75">
      <c r="A101" s="38"/>
      <c r="B101" s="120"/>
      <c r="C101" s="121"/>
      <c r="E101" s="38"/>
      <c r="F101" s="38"/>
      <c r="J101" s="38"/>
      <c r="K101" s="38"/>
    </row>
    <row r="102" spans="1:11" ht="12.75">
      <c r="A102" s="38"/>
      <c r="B102" s="120"/>
      <c r="C102" s="121"/>
      <c r="E102" s="38"/>
      <c r="F102" s="38"/>
      <c r="J102" s="38"/>
      <c r="K102" s="38"/>
    </row>
    <row r="103" spans="1:11" ht="12.75">
      <c r="A103" s="38"/>
      <c r="B103" s="120"/>
      <c r="C103" s="121"/>
      <c r="E103" s="38"/>
      <c r="F103" s="38"/>
      <c r="J103" s="38"/>
      <c r="K103" s="38"/>
    </row>
    <row r="104" spans="1:11" ht="12.75">
      <c r="A104" s="38"/>
      <c r="B104" s="120"/>
      <c r="C104" s="121"/>
      <c r="E104" s="38"/>
      <c r="F104" s="38"/>
      <c r="J104" s="38"/>
      <c r="K104" s="38"/>
    </row>
    <row r="105" spans="1:11" ht="12.75">
      <c r="A105" s="38"/>
      <c r="B105" s="120"/>
      <c r="C105" s="121"/>
      <c r="E105" s="38"/>
      <c r="F105" s="38"/>
      <c r="J105" s="38"/>
      <c r="K105" s="38"/>
    </row>
    <row r="106" spans="1:11" ht="12.75">
      <c r="A106" s="38"/>
      <c r="B106" s="120"/>
      <c r="C106" s="121"/>
      <c r="E106" s="38"/>
      <c r="F106" s="38"/>
      <c r="J106" s="38"/>
      <c r="K106" s="38"/>
    </row>
    <row r="107" spans="1:11" ht="12.75">
      <c r="A107" s="38"/>
      <c r="B107" s="120"/>
      <c r="C107" s="121"/>
      <c r="E107" s="38"/>
      <c r="F107" s="38"/>
      <c r="J107" s="38"/>
      <c r="K107" s="38"/>
    </row>
    <row r="108" spans="1:11" ht="12.75">
      <c r="A108" s="38"/>
      <c r="B108" s="120"/>
      <c r="C108" s="121"/>
      <c r="E108" s="38"/>
      <c r="F108" s="38"/>
      <c r="J108" s="38"/>
      <c r="K108" s="38"/>
    </row>
    <row r="109" spans="1:11" ht="12.75">
      <c r="A109" s="38"/>
      <c r="B109" s="120"/>
      <c r="C109" s="121"/>
      <c r="E109" s="38"/>
      <c r="F109" s="38"/>
      <c r="J109" s="38"/>
      <c r="K109" s="38"/>
    </row>
    <row r="110" spans="1:11" ht="12.75">
      <c r="A110" s="38"/>
      <c r="B110" s="120"/>
      <c r="C110" s="121"/>
      <c r="E110" s="38"/>
      <c r="F110" s="38"/>
      <c r="J110" s="38"/>
      <c r="K110" s="38"/>
    </row>
    <row r="111" spans="1:11" ht="12.75">
      <c r="A111" s="38"/>
      <c r="B111" s="120"/>
      <c r="C111" s="121"/>
      <c r="E111" s="38"/>
      <c r="F111" s="38"/>
      <c r="J111" s="38"/>
      <c r="K111" s="38"/>
    </row>
    <row r="112" spans="1:11" ht="12.75">
      <c r="A112" s="38"/>
      <c r="B112" s="120"/>
      <c r="C112" s="121"/>
      <c r="E112" s="38"/>
      <c r="F112" s="38"/>
      <c r="J112" s="38"/>
      <c r="K112" s="38"/>
    </row>
    <row r="113" spans="1:11" ht="12.75">
      <c r="A113" s="38"/>
      <c r="B113" s="120"/>
      <c r="C113" s="121"/>
      <c r="E113" s="38"/>
      <c r="F113" s="38"/>
      <c r="J113" s="38"/>
      <c r="K113" s="38"/>
    </row>
    <row r="114" spans="1:11" ht="12.75">
      <c r="A114" s="38"/>
      <c r="B114" s="120"/>
      <c r="C114" s="121"/>
      <c r="E114" s="38"/>
      <c r="F114" s="38"/>
      <c r="J114" s="38"/>
      <c r="K114" s="38"/>
    </row>
    <row r="115" spans="1:11" ht="12.75">
      <c r="A115" s="38"/>
      <c r="B115" s="120"/>
      <c r="C115" s="121"/>
      <c r="E115" s="38"/>
      <c r="F115" s="38"/>
      <c r="J115" s="38"/>
      <c r="K115" s="38"/>
    </row>
    <row r="116" spans="1:11" ht="12.75">
      <c r="A116" s="38"/>
      <c r="B116" s="120"/>
      <c r="C116" s="121"/>
      <c r="E116" s="38"/>
      <c r="F116" s="38"/>
      <c r="J116" s="38"/>
      <c r="K116" s="38"/>
    </row>
    <row r="117" spans="1:11" ht="12.75">
      <c r="A117" s="38"/>
      <c r="B117" s="120"/>
      <c r="C117" s="121"/>
      <c r="E117" s="38"/>
      <c r="F117" s="38"/>
      <c r="J117" s="38"/>
      <c r="K117" s="38"/>
    </row>
    <row r="118" spans="1:11" ht="12.75">
      <c r="A118" s="38"/>
      <c r="B118" s="120"/>
      <c r="C118" s="121"/>
      <c r="E118" s="38"/>
      <c r="F118" s="38"/>
      <c r="J118" s="38"/>
      <c r="K118" s="38"/>
    </row>
    <row r="119" spans="1:11" ht="12.75">
      <c r="A119" s="38"/>
      <c r="B119" s="120"/>
      <c r="C119" s="121"/>
      <c r="E119" s="38"/>
      <c r="F119" s="38"/>
      <c r="J119" s="38"/>
      <c r="K119" s="38"/>
    </row>
    <row r="120" spans="1:11" ht="12.75">
      <c r="A120" s="38"/>
      <c r="B120" s="120"/>
      <c r="C120" s="121"/>
      <c r="E120" s="38"/>
      <c r="F120" s="38"/>
      <c r="J120" s="38"/>
      <c r="K120" s="38"/>
    </row>
    <row r="121" spans="1:11" ht="12.75">
      <c r="A121" s="38"/>
      <c r="B121" s="120"/>
      <c r="C121" s="121"/>
      <c r="E121" s="38"/>
      <c r="F121" s="38"/>
      <c r="J121" s="38"/>
      <c r="K121" s="38"/>
    </row>
    <row r="122" spans="1:11" ht="12.75">
      <c r="A122" s="38"/>
      <c r="B122" s="120"/>
      <c r="C122" s="121"/>
      <c r="E122" s="38"/>
      <c r="F122" s="38"/>
      <c r="J122" s="38"/>
      <c r="K122" s="38"/>
    </row>
    <row r="123" spans="1:11" ht="12.75">
      <c r="A123" s="38"/>
      <c r="B123" s="120"/>
      <c r="C123" s="121"/>
      <c r="E123" s="38"/>
      <c r="F123" s="38"/>
      <c r="J123" s="38"/>
      <c r="K123" s="38"/>
    </row>
    <row r="124" spans="1:11" ht="12.75">
      <c r="A124" s="38"/>
      <c r="B124" s="120"/>
      <c r="C124" s="121"/>
      <c r="E124" s="38"/>
      <c r="F124" s="38"/>
      <c r="J124" s="38"/>
      <c r="K124" s="38"/>
    </row>
    <row r="125" spans="1:11" ht="12.75">
      <c r="A125" s="38"/>
      <c r="B125" s="120"/>
      <c r="C125" s="121"/>
      <c r="E125" s="38"/>
      <c r="F125" s="38"/>
      <c r="J125" s="38"/>
      <c r="K125" s="38"/>
    </row>
    <row r="126" spans="1:11" ht="12.75">
      <c r="A126" s="38"/>
      <c r="B126" s="120"/>
      <c r="C126" s="121"/>
      <c r="E126" s="38"/>
      <c r="F126" s="38"/>
      <c r="J126" s="38"/>
      <c r="K126" s="38"/>
    </row>
    <row r="127" spans="1:11" ht="12.75">
      <c r="A127" s="38"/>
      <c r="B127" s="120"/>
      <c r="C127" s="121"/>
      <c r="E127" s="38"/>
      <c r="F127" s="38"/>
      <c r="J127" s="38"/>
      <c r="K127" s="38"/>
    </row>
    <row r="128" spans="1:11" ht="12.75">
      <c r="A128" s="38"/>
      <c r="B128" s="120"/>
      <c r="C128" s="121"/>
      <c r="E128" s="38"/>
      <c r="F128" s="38"/>
      <c r="J128" s="38"/>
      <c r="K128" s="38"/>
    </row>
    <row r="129" spans="1:11" ht="12.75">
      <c r="A129" s="38"/>
      <c r="B129" s="120"/>
      <c r="C129" s="121"/>
      <c r="E129" s="38"/>
      <c r="F129" s="38"/>
      <c r="J129" s="38"/>
      <c r="K129" s="38"/>
    </row>
    <row r="130" spans="1:11" ht="12.75">
      <c r="A130" s="38"/>
      <c r="B130" s="120"/>
      <c r="C130" s="121"/>
      <c r="E130" s="38"/>
      <c r="F130" s="38"/>
      <c r="J130" s="38"/>
      <c r="K130" s="38"/>
    </row>
    <row r="131" spans="1:11" ht="12.75">
      <c r="A131" s="38"/>
      <c r="B131" s="120"/>
      <c r="C131" s="121"/>
      <c r="E131" s="38"/>
      <c r="F131" s="38"/>
      <c r="J131" s="38"/>
      <c r="K131" s="38"/>
    </row>
    <row r="132" spans="1:11" ht="12.75">
      <c r="A132" s="38"/>
      <c r="B132" s="120"/>
      <c r="C132" s="121"/>
      <c r="E132" s="38"/>
      <c r="F132" s="38"/>
      <c r="J132" s="38"/>
      <c r="K132" s="38"/>
    </row>
    <row r="133" spans="1:11" ht="12.75">
      <c r="A133" s="38"/>
      <c r="B133" s="120"/>
      <c r="C133" s="121"/>
      <c r="E133" s="38"/>
      <c r="F133" s="38"/>
      <c r="J133" s="38"/>
      <c r="K133" s="38"/>
    </row>
    <row r="134" spans="1:11" ht="12.75">
      <c r="A134" s="38"/>
      <c r="B134" s="120"/>
      <c r="C134" s="121"/>
      <c r="E134" s="38"/>
      <c r="F134" s="38"/>
      <c r="J134" s="38"/>
      <c r="K134" s="38"/>
    </row>
    <row r="135" spans="1:11" ht="12.75">
      <c r="A135" s="38"/>
      <c r="B135" s="120"/>
      <c r="C135" s="121"/>
      <c r="E135" s="38"/>
      <c r="F135" s="38"/>
      <c r="J135" s="38"/>
      <c r="K135" s="38"/>
    </row>
    <row r="136" spans="1:11" ht="12.75">
      <c r="A136" s="38"/>
      <c r="B136" s="120"/>
      <c r="C136" s="121"/>
      <c r="E136" s="38"/>
      <c r="F136" s="38"/>
      <c r="J136" s="38"/>
      <c r="K136" s="38"/>
    </row>
    <row r="137" spans="1:11" ht="12.75">
      <c r="A137" s="38"/>
      <c r="B137" s="120"/>
      <c r="C137" s="121"/>
      <c r="E137" s="38"/>
      <c r="F137" s="38"/>
      <c r="J137" s="38"/>
      <c r="K137" s="38"/>
    </row>
    <row r="138" spans="1:11" ht="12.75">
      <c r="A138" s="38"/>
      <c r="B138" s="120"/>
      <c r="C138" s="121"/>
      <c r="E138" s="38"/>
      <c r="F138" s="38"/>
      <c r="J138" s="38"/>
      <c r="K138" s="38"/>
    </row>
    <row r="139" spans="1:11" ht="12.75">
      <c r="A139" s="38"/>
      <c r="B139" s="120"/>
      <c r="C139" s="121"/>
      <c r="E139" s="38"/>
      <c r="F139" s="38"/>
      <c r="J139" s="38"/>
      <c r="K139" s="38"/>
    </row>
    <row r="140" spans="1:11" ht="12.75">
      <c r="A140" s="38"/>
      <c r="B140" s="120"/>
      <c r="C140" s="121"/>
      <c r="E140" s="38"/>
      <c r="F140" s="38"/>
      <c r="J140" s="38"/>
      <c r="K140" s="38"/>
    </row>
    <row r="141" spans="1:11" ht="12.75">
      <c r="A141" s="38"/>
      <c r="B141" s="120"/>
      <c r="C141" s="121"/>
      <c r="E141" s="38"/>
      <c r="F141" s="38"/>
      <c r="J141" s="38"/>
      <c r="K141" s="38"/>
    </row>
    <row r="142" spans="1:11" ht="12.75">
      <c r="A142" s="38"/>
      <c r="B142" s="120"/>
      <c r="C142" s="121"/>
      <c r="E142" s="38"/>
      <c r="F142" s="38"/>
      <c r="J142" s="38"/>
      <c r="K142" s="38"/>
    </row>
    <row r="143" spans="1:11" ht="12.75">
      <c r="A143" s="38"/>
      <c r="B143" s="120"/>
      <c r="C143" s="121"/>
      <c r="E143" s="38"/>
      <c r="F143" s="38"/>
      <c r="J143" s="38"/>
      <c r="K143" s="38"/>
    </row>
    <row r="144" spans="1:11" ht="12.75">
      <c r="A144" s="38"/>
      <c r="B144" s="120"/>
      <c r="C144" s="121"/>
      <c r="E144" s="38"/>
      <c r="F144" s="38"/>
      <c r="J144" s="38"/>
      <c r="K144" s="38"/>
    </row>
    <row r="145" spans="1:11" ht="12.75">
      <c r="A145" s="38"/>
      <c r="B145" s="120"/>
      <c r="C145" s="121"/>
      <c r="E145" s="38"/>
      <c r="F145" s="38"/>
      <c r="J145" s="38"/>
      <c r="K145" s="38"/>
    </row>
    <row r="146" spans="1:11" ht="12.75">
      <c r="A146" s="38"/>
      <c r="B146" s="120"/>
      <c r="C146" s="121"/>
      <c r="E146" s="38"/>
      <c r="F146" s="38"/>
      <c r="J146" s="38"/>
      <c r="K146" s="38"/>
    </row>
    <row r="147" spans="1:11" ht="12.75">
      <c r="A147" s="38"/>
      <c r="B147" s="120"/>
      <c r="C147" s="121"/>
      <c r="E147" s="38"/>
      <c r="F147" s="38"/>
      <c r="J147" s="38"/>
      <c r="K147" s="38"/>
    </row>
    <row r="148" spans="1:11" ht="12.75">
      <c r="A148" s="38"/>
      <c r="B148" s="120"/>
      <c r="C148" s="121"/>
      <c r="E148" s="38"/>
      <c r="F148" s="38"/>
      <c r="J148" s="38"/>
      <c r="K148" s="38"/>
    </row>
    <row r="149" spans="1:11" ht="12.75">
      <c r="A149" s="38"/>
      <c r="B149" s="120"/>
      <c r="C149" s="121"/>
      <c r="E149" s="38"/>
      <c r="F149" s="38"/>
      <c r="J149" s="38"/>
      <c r="K149" s="38"/>
    </row>
    <row r="150" spans="1:11" ht="12.75">
      <c r="A150" s="38"/>
      <c r="B150" s="120"/>
      <c r="C150" s="121"/>
      <c r="E150" s="38"/>
      <c r="F150" s="38"/>
      <c r="J150" s="38"/>
      <c r="K150" s="38"/>
    </row>
    <row r="151" spans="1:11" ht="12.75">
      <c r="A151" s="38"/>
      <c r="B151" s="120"/>
      <c r="C151" s="121"/>
      <c r="E151" s="38"/>
      <c r="F151" s="38"/>
      <c r="J151" s="38"/>
      <c r="K151" s="38"/>
    </row>
    <row r="152" spans="1:11" ht="12.75">
      <c r="A152" s="38"/>
      <c r="B152" s="120"/>
      <c r="C152" s="121"/>
      <c r="E152" s="38"/>
      <c r="F152" s="38"/>
      <c r="J152" s="38"/>
      <c r="K152" s="38"/>
    </row>
    <row r="153" spans="1:11" ht="12.75">
      <c r="A153" s="38"/>
      <c r="B153" s="120"/>
      <c r="C153" s="121"/>
      <c r="E153" s="38"/>
      <c r="F153" s="38"/>
      <c r="J153" s="38"/>
      <c r="K153" s="38"/>
    </row>
    <row r="154" spans="1:11" ht="12.75">
      <c r="A154" s="38"/>
      <c r="B154" s="120"/>
      <c r="C154" s="121"/>
      <c r="E154" s="38"/>
      <c r="F154" s="38"/>
      <c r="J154" s="38"/>
      <c r="K154" s="38"/>
    </row>
    <row r="155" spans="1:11" ht="12.75">
      <c r="A155" s="38"/>
      <c r="B155" s="120"/>
      <c r="C155" s="121"/>
      <c r="E155" s="38"/>
      <c r="F155" s="38"/>
      <c r="J155" s="38"/>
      <c r="K155" s="38"/>
    </row>
    <row r="156" spans="1:11" ht="12.75">
      <c r="A156" s="38"/>
      <c r="B156" s="120"/>
      <c r="C156" s="121"/>
      <c r="E156" s="38"/>
      <c r="F156" s="38"/>
      <c r="J156" s="38"/>
      <c r="K156" s="38"/>
    </row>
    <row r="157" spans="1:11" ht="12.75">
      <c r="A157" s="38"/>
      <c r="B157" s="120"/>
      <c r="C157" s="121"/>
      <c r="E157" s="38"/>
      <c r="F157" s="38"/>
      <c r="J157" s="38"/>
      <c r="K157" s="38"/>
    </row>
    <row r="158" spans="1:11" ht="12.75">
      <c r="A158" s="38"/>
      <c r="B158" s="120"/>
      <c r="C158" s="121"/>
      <c r="E158" s="38"/>
      <c r="F158" s="38"/>
      <c r="J158" s="38"/>
      <c r="K158" s="38"/>
    </row>
    <row r="159" spans="1:11" ht="12.75">
      <c r="A159" s="38"/>
      <c r="B159" s="120"/>
      <c r="C159" s="121"/>
      <c r="E159" s="38"/>
      <c r="F159" s="38"/>
      <c r="J159" s="38"/>
      <c r="K159" s="38"/>
    </row>
    <row r="160" spans="1:11" ht="12.75">
      <c r="A160" s="38"/>
      <c r="B160" s="120"/>
      <c r="C160" s="121"/>
      <c r="E160" s="38"/>
      <c r="F160" s="38"/>
      <c r="J160" s="38"/>
      <c r="K160" s="38"/>
    </row>
    <row r="161" spans="1:11" ht="12.75">
      <c r="A161" s="38"/>
      <c r="B161" s="120"/>
      <c r="C161" s="121"/>
      <c r="E161" s="38"/>
      <c r="F161" s="38"/>
      <c r="J161" s="38"/>
      <c r="K161" s="38"/>
    </row>
    <row r="162" spans="1:11" ht="12.75">
      <c r="A162" s="38"/>
      <c r="B162" s="120"/>
      <c r="C162" s="121"/>
      <c r="E162" s="38"/>
      <c r="F162" s="38"/>
      <c r="J162" s="38"/>
      <c r="K162" s="38"/>
    </row>
    <row r="163" spans="1:11" ht="12.75">
      <c r="A163" s="38"/>
      <c r="B163" s="120"/>
      <c r="C163" s="121"/>
      <c r="E163" s="38"/>
      <c r="F163" s="38"/>
      <c r="J163" s="38"/>
      <c r="K163" s="38"/>
    </row>
    <row r="164" spans="1:11" ht="12.75">
      <c r="A164" s="38"/>
      <c r="B164" s="120"/>
      <c r="C164" s="121"/>
      <c r="E164" s="38"/>
      <c r="F164" s="38"/>
      <c r="J164" s="38"/>
      <c r="K164" s="38"/>
    </row>
    <row r="165" spans="1:11" ht="12.75">
      <c r="A165" s="38"/>
      <c r="B165" s="120"/>
      <c r="C165" s="121"/>
      <c r="E165" s="38"/>
      <c r="F165" s="38"/>
      <c r="J165" s="38"/>
      <c r="K165" s="38"/>
    </row>
    <row r="166" spans="1:11" ht="12.75">
      <c r="A166" s="38"/>
      <c r="B166" s="120"/>
      <c r="C166" s="121"/>
      <c r="E166" s="38"/>
      <c r="F166" s="38"/>
      <c r="J166" s="38"/>
      <c r="K166" s="38"/>
    </row>
    <row r="167" spans="1:11" ht="12.75">
      <c r="A167" s="38"/>
      <c r="B167" s="120"/>
      <c r="C167" s="121"/>
      <c r="E167" s="38"/>
      <c r="F167" s="38"/>
      <c r="J167" s="38"/>
      <c r="K167" s="38"/>
    </row>
    <row r="168" spans="1:11" ht="12.75">
      <c r="A168" s="38"/>
      <c r="B168" s="120"/>
      <c r="C168" s="121"/>
      <c r="E168" s="38"/>
      <c r="F168" s="38"/>
      <c r="J168" s="38"/>
      <c r="K168" s="38"/>
    </row>
    <row r="169" spans="1:11" ht="12.75">
      <c r="A169" s="38"/>
      <c r="B169" s="120"/>
      <c r="C169" s="121"/>
      <c r="E169" s="38"/>
      <c r="F169" s="38"/>
      <c r="J169" s="38"/>
      <c r="K169" s="38"/>
    </row>
    <row r="170" spans="1:11" ht="12.75">
      <c r="A170" s="38"/>
      <c r="B170" s="120"/>
      <c r="C170" s="121"/>
      <c r="E170" s="38"/>
      <c r="F170" s="38"/>
      <c r="J170" s="38"/>
      <c r="K170" s="38"/>
    </row>
    <row r="171" spans="1:11" ht="12.75">
      <c r="A171" s="38"/>
      <c r="B171" s="120"/>
      <c r="C171" s="121"/>
      <c r="E171" s="38"/>
      <c r="F171" s="38"/>
      <c r="J171" s="38"/>
      <c r="K171" s="38"/>
    </row>
    <row r="172" spans="1:11" ht="12.75">
      <c r="A172" s="38"/>
      <c r="B172" s="120"/>
      <c r="C172" s="121"/>
      <c r="E172" s="38"/>
      <c r="F172" s="38"/>
      <c r="J172" s="38"/>
      <c r="K172" s="38"/>
    </row>
    <row r="173" spans="1:11" ht="12.75">
      <c r="A173" s="38"/>
      <c r="B173" s="120"/>
      <c r="C173" s="121"/>
      <c r="E173" s="38"/>
      <c r="F173" s="38"/>
      <c r="J173" s="38"/>
      <c r="K173" s="38"/>
    </row>
    <row r="174" spans="1:11" ht="12.75">
      <c r="A174" s="38"/>
      <c r="B174" s="120"/>
      <c r="C174" s="121"/>
      <c r="E174" s="38"/>
      <c r="F174" s="38"/>
      <c r="J174" s="38"/>
      <c r="K174" s="38"/>
    </row>
    <row r="175" spans="1:11" ht="12.75">
      <c r="A175" s="38"/>
      <c r="B175" s="120"/>
      <c r="C175" s="121"/>
      <c r="E175" s="38"/>
      <c r="F175" s="38"/>
      <c r="J175" s="38"/>
      <c r="K175" s="38"/>
    </row>
    <row r="176" spans="1:11" ht="12.75">
      <c r="A176" s="38"/>
      <c r="B176" s="120"/>
      <c r="C176" s="121"/>
      <c r="E176" s="38"/>
      <c r="F176" s="38"/>
      <c r="J176" s="38"/>
      <c r="K176" s="38"/>
    </row>
    <row r="177" spans="1:11" ht="12.75">
      <c r="A177" s="38"/>
      <c r="B177" s="120"/>
      <c r="C177" s="121"/>
      <c r="E177" s="38"/>
      <c r="F177" s="38"/>
      <c r="J177" s="38"/>
      <c r="K177" s="38"/>
    </row>
    <row r="178" spans="1:11" ht="12.75">
      <c r="A178" s="38"/>
      <c r="B178" s="120"/>
      <c r="C178" s="121"/>
      <c r="E178" s="38"/>
      <c r="F178" s="38"/>
      <c r="J178" s="38"/>
      <c r="K178" s="38"/>
    </row>
    <row r="179" spans="1:11" ht="12.75">
      <c r="A179" s="38"/>
      <c r="B179" s="120"/>
      <c r="C179" s="121"/>
      <c r="E179" s="38"/>
      <c r="F179" s="38"/>
      <c r="J179" s="38"/>
      <c r="K179" s="38"/>
    </row>
    <row r="180" spans="1:11" ht="12.75">
      <c r="A180" s="38"/>
      <c r="B180" s="120"/>
      <c r="C180" s="121"/>
      <c r="E180" s="38"/>
      <c r="F180" s="38"/>
      <c r="J180" s="38"/>
      <c r="K180" s="38"/>
    </row>
    <row r="181" spans="1:11" ht="12.75">
      <c r="A181" s="38"/>
      <c r="B181" s="120"/>
      <c r="C181" s="121"/>
      <c r="E181" s="38"/>
      <c r="F181" s="38"/>
      <c r="J181" s="38"/>
      <c r="K181" s="38"/>
    </row>
    <row r="182" spans="1:11" ht="12.75">
      <c r="A182" s="38"/>
      <c r="B182" s="120"/>
      <c r="C182" s="121"/>
      <c r="E182" s="38"/>
      <c r="F182" s="38"/>
      <c r="J182" s="38"/>
      <c r="K182" s="38"/>
    </row>
    <row r="183" spans="1:11" ht="12.75">
      <c r="A183" s="38"/>
      <c r="B183" s="120"/>
      <c r="C183" s="121"/>
      <c r="E183" s="38"/>
      <c r="F183" s="38"/>
      <c r="J183" s="38"/>
      <c r="K183" s="38"/>
    </row>
    <row r="184" spans="1:11" ht="12.75">
      <c r="A184" s="38"/>
      <c r="B184" s="120"/>
      <c r="C184" s="121"/>
      <c r="E184" s="38"/>
      <c r="F184" s="38"/>
      <c r="J184" s="38"/>
      <c r="K184" s="38"/>
    </row>
    <row r="185" spans="1:11" ht="12.75">
      <c r="A185" s="38"/>
      <c r="B185" s="120"/>
      <c r="C185" s="121"/>
      <c r="E185" s="38"/>
      <c r="F185" s="38"/>
      <c r="J185" s="38"/>
      <c r="K185" s="38"/>
    </row>
    <row r="186" spans="1:11" ht="12.75">
      <c r="A186" s="38"/>
      <c r="B186" s="120"/>
      <c r="C186" s="121"/>
      <c r="E186" s="38"/>
      <c r="F186" s="38"/>
      <c r="J186" s="38"/>
      <c r="K186" s="38"/>
    </row>
    <row r="187" spans="1:11" ht="12.75">
      <c r="A187" s="38"/>
      <c r="B187" s="120"/>
      <c r="C187" s="121"/>
      <c r="E187" s="38"/>
      <c r="F187" s="38"/>
      <c r="J187" s="38"/>
      <c r="K187" s="38"/>
    </row>
    <row r="188" spans="1:11" ht="12.75">
      <c r="A188" s="38"/>
      <c r="B188" s="120"/>
      <c r="C188" s="121"/>
      <c r="E188" s="38"/>
      <c r="F188" s="38"/>
      <c r="J188" s="38"/>
      <c r="K188" s="38"/>
    </row>
    <row r="189" spans="1:11" ht="12.75">
      <c r="A189" s="38"/>
      <c r="B189" s="120"/>
      <c r="C189" s="121"/>
      <c r="E189" s="38"/>
      <c r="F189" s="38"/>
      <c r="J189" s="38"/>
      <c r="K189" s="38"/>
    </row>
    <row r="190" spans="1:11" ht="12.75">
      <c r="A190" s="38"/>
      <c r="B190" s="120"/>
      <c r="C190" s="121"/>
      <c r="E190" s="38"/>
      <c r="F190" s="38"/>
      <c r="J190" s="38"/>
      <c r="K190" s="38"/>
    </row>
    <row r="191" spans="1:11" ht="12.75">
      <c r="A191" s="38"/>
      <c r="B191" s="120"/>
      <c r="C191" s="121"/>
      <c r="E191" s="38"/>
      <c r="F191" s="38"/>
      <c r="J191" s="38"/>
      <c r="K191" s="38"/>
    </row>
    <row r="192" spans="1:11" ht="12.75">
      <c r="A192" s="38"/>
      <c r="B192" s="120"/>
      <c r="C192" s="121"/>
      <c r="E192" s="38"/>
      <c r="F192" s="38"/>
      <c r="J192" s="38"/>
      <c r="K192" s="38"/>
    </row>
    <row r="193" spans="1:11" ht="12.75">
      <c r="A193" s="38"/>
      <c r="B193" s="120"/>
      <c r="C193" s="121"/>
      <c r="E193" s="38"/>
      <c r="F193" s="38"/>
      <c r="J193" s="38"/>
      <c r="K193" s="38"/>
    </row>
    <row r="194" spans="1:11" ht="12.75">
      <c r="A194" s="38"/>
      <c r="B194" s="120"/>
      <c r="C194" s="121"/>
      <c r="E194" s="38"/>
      <c r="F194" s="38"/>
      <c r="J194" s="38"/>
      <c r="K194" s="38"/>
    </row>
    <row r="195" spans="1:11" ht="12.75">
      <c r="A195" s="38"/>
      <c r="B195" s="120"/>
      <c r="C195" s="121"/>
      <c r="E195" s="38"/>
      <c r="F195" s="38"/>
      <c r="J195" s="38"/>
      <c r="K195" s="38"/>
    </row>
    <row r="196" spans="1:11" ht="12.75">
      <c r="A196" s="38"/>
      <c r="B196" s="120"/>
      <c r="C196" s="121"/>
      <c r="E196" s="38"/>
      <c r="F196" s="38"/>
      <c r="J196" s="38"/>
      <c r="K196" s="38"/>
    </row>
    <row r="197" spans="1:11" ht="12.75">
      <c r="A197" s="38"/>
      <c r="B197" s="120"/>
      <c r="C197" s="121"/>
      <c r="E197" s="38"/>
      <c r="F197" s="38"/>
      <c r="J197" s="38"/>
      <c r="K197" s="38"/>
    </row>
    <row r="198" spans="1:11" ht="12.75">
      <c r="A198" s="38"/>
      <c r="B198" s="120"/>
      <c r="C198" s="121"/>
      <c r="E198" s="38"/>
      <c r="F198" s="38"/>
      <c r="J198" s="38"/>
      <c r="K198" s="38"/>
    </row>
    <row r="199" spans="1:11" ht="12.75">
      <c r="A199" s="38"/>
      <c r="B199" s="120"/>
      <c r="C199" s="121"/>
      <c r="E199" s="38"/>
      <c r="F199" s="38"/>
      <c r="J199" s="38"/>
      <c r="K199" s="38"/>
    </row>
    <row r="200" spans="1:11" ht="12.75">
      <c r="A200" s="38"/>
      <c r="B200" s="120"/>
      <c r="C200" s="121"/>
      <c r="E200" s="38"/>
      <c r="F200" s="38"/>
      <c r="J200" s="38"/>
      <c r="K200" s="38"/>
    </row>
    <row r="201" spans="1:11" ht="12.75">
      <c r="A201" s="38"/>
      <c r="B201" s="120"/>
      <c r="C201" s="121"/>
      <c r="E201" s="38"/>
      <c r="F201" s="38"/>
      <c r="J201" s="38"/>
      <c r="K201" s="38"/>
    </row>
    <row r="202" spans="1:11" ht="12.75">
      <c r="A202" s="38"/>
      <c r="B202" s="120"/>
      <c r="C202" s="121"/>
      <c r="E202" s="38"/>
      <c r="F202" s="38"/>
      <c r="J202" s="38"/>
      <c r="K202" s="38"/>
    </row>
    <row r="203" spans="1:11" ht="12.75">
      <c r="A203" s="38"/>
      <c r="B203" s="120"/>
      <c r="C203" s="121"/>
      <c r="E203" s="38"/>
      <c r="F203" s="38"/>
      <c r="J203" s="38"/>
      <c r="K203" s="38"/>
    </row>
    <row r="204" spans="1:11" ht="12.75">
      <c r="A204" s="38"/>
      <c r="B204" s="120"/>
      <c r="C204" s="121"/>
      <c r="E204" s="38"/>
      <c r="F204" s="38"/>
      <c r="J204" s="38"/>
      <c r="K204" s="38"/>
    </row>
    <row r="205" spans="1:11" ht="12.75">
      <c r="A205" s="38"/>
      <c r="B205" s="120"/>
      <c r="C205" s="121"/>
      <c r="E205" s="38"/>
      <c r="F205" s="38"/>
      <c r="J205" s="38"/>
      <c r="K205" s="38"/>
    </row>
    <row r="206" spans="1:11" ht="12.75">
      <c r="A206" s="38"/>
      <c r="B206" s="120"/>
      <c r="C206" s="121"/>
      <c r="E206" s="38"/>
      <c r="F206" s="38"/>
      <c r="J206" s="38"/>
      <c r="K206" s="38"/>
    </row>
    <row r="207" spans="1:11" ht="12.75">
      <c r="A207" s="38"/>
      <c r="B207" s="120"/>
      <c r="C207" s="121"/>
      <c r="E207" s="38"/>
      <c r="F207" s="38"/>
      <c r="J207" s="38"/>
      <c r="K207" s="38"/>
    </row>
    <row r="208" spans="1:11" ht="12.75">
      <c r="A208" s="38"/>
      <c r="B208" s="120"/>
      <c r="C208" s="121"/>
      <c r="E208" s="38"/>
      <c r="F208" s="38"/>
      <c r="J208" s="38"/>
      <c r="K208" s="38"/>
    </row>
    <row r="209" spans="1:11" ht="12.75">
      <c r="A209" s="38"/>
      <c r="B209" s="120"/>
      <c r="C209" s="121"/>
      <c r="E209" s="38"/>
      <c r="F209" s="38"/>
      <c r="J209" s="38"/>
      <c r="K209" s="38"/>
    </row>
    <row r="210" spans="1:11" ht="12.75">
      <c r="A210" s="38"/>
      <c r="B210" s="120"/>
      <c r="C210" s="121"/>
      <c r="E210" s="38"/>
      <c r="F210" s="38"/>
      <c r="J210" s="38"/>
      <c r="K210" s="38"/>
    </row>
    <row r="211" spans="1:11" ht="12.75">
      <c r="A211" s="38"/>
      <c r="B211" s="120"/>
      <c r="C211" s="121"/>
      <c r="E211" s="38"/>
      <c r="F211" s="38"/>
      <c r="J211" s="38"/>
      <c r="K211" s="38"/>
    </row>
    <row r="212" spans="1:11" ht="12.75">
      <c r="A212" s="38"/>
      <c r="B212" s="120"/>
      <c r="C212" s="121"/>
      <c r="E212" s="38"/>
      <c r="F212" s="38"/>
      <c r="J212" s="38"/>
      <c r="K212" s="38"/>
    </row>
    <row r="213" spans="1:11" ht="12.75">
      <c r="A213" s="38"/>
      <c r="B213" s="120"/>
      <c r="C213" s="121"/>
      <c r="E213" s="38"/>
      <c r="F213" s="38"/>
      <c r="J213" s="38"/>
      <c r="K213" s="38"/>
    </row>
    <row r="214" spans="1:11" ht="12.75">
      <c r="A214" s="38"/>
      <c r="B214" s="120"/>
      <c r="C214" s="121"/>
      <c r="E214" s="38"/>
      <c r="F214" s="38"/>
      <c r="J214" s="38"/>
      <c r="K214" s="38"/>
    </row>
    <row r="215" spans="1:11" ht="12.75">
      <c r="A215" s="38"/>
      <c r="B215" s="120"/>
      <c r="C215" s="121"/>
      <c r="E215" s="38"/>
      <c r="F215" s="38"/>
      <c r="J215" s="38"/>
      <c r="K215" s="38"/>
    </row>
    <row r="216" spans="1:11" ht="12.75">
      <c r="A216" s="38"/>
      <c r="B216" s="120"/>
      <c r="C216" s="121"/>
      <c r="E216" s="38"/>
      <c r="F216" s="38"/>
      <c r="J216" s="38"/>
      <c r="K216" s="38"/>
    </row>
    <row r="217" spans="1:11" ht="12.75">
      <c r="A217" s="38"/>
      <c r="B217" s="120"/>
      <c r="C217" s="121"/>
      <c r="E217" s="38"/>
      <c r="F217" s="38"/>
      <c r="J217" s="38"/>
      <c r="K217" s="38"/>
    </row>
    <row r="218" spans="1:11" ht="12.75">
      <c r="A218" s="38"/>
      <c r="B218" s="120"/>
      <c r="C218" s="121"/>
      <c r="E218" s="38"/>
      <c r="F218" s="38"/>
      <c r="J218" s="38"/>
      <c r="K218" s="38"/>
    </row>
    <row r="219" spans="1:11" ht="12.75">
      <c r="A219" s="38"/>
      <c r="B219" s="120"/>
      <c r="C219" s="121"/>
      <c r="E219" s="38"/>
      <c r="F219" s="38"/>
      <c r="J219" s="38"/>
      <c r="K219" s="38"/>
    </row>
    <row r="220" spans="1:11" ht="12.75">
      <c r="A220" s="38"/>
      <c r="B220" s="120"/>
      <c r="C220" s="121"/>
      <c r="E220" s="38"/>
      <c r="F220" s="38"/>
      <c r="J220" s="38"/>
      <c r="K220" s="38"/>
    </row>
    <row r="221" spans="1:11" ht="12.75">
      <c r="A221" s="38"/>
      <c r="B221" s="120"/>
      <c r="C221" s="121"/>
      <c r="E221" s="38"/>
      <c r="F221" s="38"/>
      <c r="J221" s="38"/>
      <c r="K221" s="38"/>
    </row>
    <row r="222" spans="1:11" ht="12.75">
      <c r="A222" s="38"/>
      <c r="B222" s="120"/>
      <c r="C222" s="121"/>
      <c r="E222" s="38"/>
      <c r="F222" s="38"/>
      <c r="J222" s="38"/>
      <c r="K222" s="38"/>
    </row>
    <row r="223" spans="1:11" ht="12.75">
      <c r="A223" s="38"/>
      <c r="B223" s="120"/>
      <c r="C223" s="121"/>
      <c r="E223" s="38"/>
      <c r="F223" s="38"/>
      <c r="J223" s="38"/>
      <c r="K223" s="38"/>
    </row>
    <row r="224" spans="1:11" ht="12.75">
      <c r="A224" s="38"/>
      <c r="B224" s="120"/>
      <c r="C224" s="121"/>
      <c r="E224" s="38"/>
      <c r="F224" s="38"/>
      <c r="J224" s="38"/>
      <c r="K224" s="38"/>
    </row>
    <row r="225" spans="1:11" ht="12.75">
      <c r="A225" s="38"/>
      <c r="B225" s="120"/>
      <c r="C225" s="121"/>
      <c r="E225" s="38"/>
      <c r="F225" s="38"/>
      <c r="J225" s="38"/>
      <c r="K225" s="38"/>
    </row>
    <row r="226" spans="1:11" ht="12.75">
      <c r="A226" s="38"/>
      <c r="B226" s="120"/>
      <c r="C226" s="121"/>
      <c r="E226" s="38"/>
      <c r="F226" s="38"/>
      <c r="J226" s="38"/>
      <c r="K226" s="38"/>
    </row>
    <row r="227" spans="1:11" ht="12.75">
      <c r="A227" s="38"/>
      <c r="B227" s="120"/>
      <c r="C227" s="121"/>
      <c r="E227" s="38"/>
      <c r="F227" s="38"/>
      <c r="J227" s="38"/>
      <c r="K227" s="38"/>
    </row>
    <row r="228" spans="1:11" ht="12.75">
      <c r="A228" s="38"/>
      <c r="B228" s="120"/>
      <c r="C228" s="121"/>
      <c r="E228" s="38"/>
      <c r="F228" s="38"/>
      <c r="J228" s="38"/>
      <c r="K228" s="38"/>
    </row>
    <row r="229" spans="1:11" ht="12.75">
      <c r="A229" s="38"/>
      <c r="B229" s="120"/>
      <c r="C229" s="121"/>
      <c r="E229" s="38"/>
      <c r="F229" s="38"/>
      <c r="J229" s="38"/>
      <c r="K229" s="38"/>
    </row>
    <row r="230" spans="1:11" ht="12.75">
      <c r="A230" s="38"/>
      <c r="B230" s="120"/>
      <c r="C230" s="121"/>
      <c r="E230" s="38"/>
      <c r="F230" s="38"/>
      <c r="J230" s="38"/>
      <c r="K230" s="38"/>
    </row>
    <row r="231" spans="1:11" ht="12.75">
      <c r="A231" s="38"/>
      <c r="B231" s="120"/>
      <c r="C231" s="121"/>
      <c r="E231" s="38"/>
      <c r="F231" s="38"/>
      <c r="J231" s="38"/>
      <c r="K231" s="38"/>
    </row>
    <row r="232" spans="1:11" ht="12.75">
      <c r="A232" s="38"/>
      <c r="B232" s="120"/>
      <c r="C232" s="121"/>
      <c r="E232" s="38"/>
      <c r="F232" s="38"/>
      <c r="J232" s="38"/>
      <c r="K232" s="38"/>
    </row>
    <row r="233" spans="1:11" ht="12.75">
      <c r="A233" s="38"/>
      <c r="B233" s="120"/>
      <c r="C233" s="121"/>
      <c r="E233" s="38"/>
      <c r="F233" s="38"/>
      <c r="J233" s="38"/>
      <c r="K233" s="38"/>
    </row>
    <row r="234" spans="1:11" ht="12.75">
      <c r="A234" s="38"/>
      <c r="B234" s="120"/>
      <c r="C234" s="121"/>
      <c r="E234" s="38"/>
      <c r="F234" s="38"/>
      <c r="J234" s="38"/>
      <c r="K234" s="38"/>
    </row>
    <row r="235" spans="1:11" ht="12.75">
      <c r="A235" s="38"/>
      <c r="B235" s="120"/>
      <c r="C235" s="121"/>
      <c r="E235" s="38"/>
      <c r="F235" s="38"/>
      <c r="J235" s="38"/>
      <c r="K235" s="38"/>
    </row>
    <row r="236" spans="1:11" ht="12.75">
      <c r="A236" s="38"/>
      <c r="B236" s="120"/>
      <c r="C236" s="121"/>
      <c r="E236" s="38"/>
      <c r="F236" s="38"/>
      <c r="J236" s="38"/>
      <c r="K236" s="38"/>
    </row>
    <row r="237" spans="1:11" ht="12.75">
      <c r="A237" s="38"/>
      <c r="B237" s="120"/>
      <c r="C237" s="121"/>
      <c r="E237" s="38"/>
      <c r="F237" s="38"/>
      <c r="J237" s="38"/>
      <c r="K237" s="38"/>
    </row>
    <row r="238" spans="1:11" ht="12.75">
      <c r="A238" s="38"/>
      <c r="B238" s="120"/>
      <c r="C238" s="121"/>
      <c r="E238" s="38"/>
      <c r="F238" s="38"/>
      <c r="J238" s="38"/>
      <c r="K238" s="38"/>
    </row>
    <row r="239" spans="1:11" ht="12.75">
      <c r="A239" s="38"/>
      <c r="B239" s="120"/>
      <c r="C239" s="121"/>
      <c r="E239" s="38"/>
      <c r="F239" s="38"/>
      <c r="J239" s="38"/>
      <c r="K239" s="38"/>
    </row>
    <row r="240" spans="1:11" ht="12.75">
      <c r="A240" s="38"/>
      <c r="B240" s="120"/>
      <c r="C240" s="121"/>
      <c r="E240" s="38"/>
      <c r="F240" s="38"/>
      <c r="J240" s="38"/>
      <c r="K240" s="38"/>
    </row>
    <row r="241" spans="1:11" ht="12.75">
      <c r="A241" s="38"/>
      <c r="B241" s="120"/>
      <c r="C241" s="121"/>
      <c r="E241" s="38"/>
      <c r="F241" s="38"/>
      <c r="J241" s="38"/>
      <c r="K241" s="38"/>
    </row>
    <row r="242" spans="1:11" ht="12.75">
      <c r="A242" s="38"/>
      <c r="B242" s="120"/>
      <c r="C242" s="121"/>
      <c r="E242" s="38"/>
      <c r="F242" s="38"/>
      <c r="J242" s="38"/>
      <c r="K242" s="38"/>
    </row>
    <row r="243" spans="1:11" ht="12.75">
      <c r="A243" s="38"/>
      <c r="B243" s="120"/>
      <c r="C243" s="121"/>
      <c r="E243" s="38"/>
      <c r="F243" s="38"/>
      <c r="J243" s="38"/>
      <c r="K243" s="38"/>
    </row>
    <row r="244" spans="1:11" ht="12.75">
      <c r="A244" s="38"/>
      <c r="B244" s="120"/>
      <c r="C244" s="121"/>
      <c r="E244" s="38"/>
      <c r="F244" s="38"/>
      <c r="J244" s="38"/>
      <c r="K244" s="38"/>
    </row>
    <row r="245" spans="1:11" ht="12.75">
      <c r="A245" s="38"/>
      <c r="B245" s="120"/>
      <c r="C245" s="121"/>
      <c r="E245" s="38"/>
      <c r="F245" s="38"/>
      <c r="J245" s="38"/>
      <c r="K245" s="38"/>
    </row>
    <row r="246" spans="1:11" ht="12.75">
      <c r="A246" s="38"/>
      <c r="B246" s="120"/>
      <c r="C246" s="121"/>
      <c r="E246" s="38"/>
      <c r="F246" s="38"/>
      <c r="J246" s="38"/>
      <c r="K246" s="38"/>
    </row>
    <row r="247" spans="1:11" ht="12.75">
      <c r="A247" s="38"/>
      <c r="B247" s="120"/>
      <c r="C247" s="121"/>
      <c r="E247" s="38"/>
      <c r="F247" s="38"/>
      <c r="J247" s="38"/>
      <c r="K247" s="38"/>
    </row>
    <row r="248" spans="1:11" ht="12.75">
      <c r="A248" s="38"/>
      <c r="B248" s="120"/>
      <c r="C248" s="121"/>
      <c r="E248" s="38"/>
      <c r="F248" s="38"/>
      <c r="J248" s="38"/>
      <c r="K248" s="38"/>
    </row>
    <row r="249" spans="1:11" ht="12.75">
      <c r="A249" s="38"/>
      <c r="B249" s="120"/>
      <c r="C249" s="121"/>
      <c r="E249" s="38"/>
      <c r="F249" s="38"/>
      <c r="J249" s="38"/>
      <c r="K249" s="38"/>
    </row>
    <row r="250" spans="1:11" ht="12.75">
      <c r="A250" s="38"/>
      <c r="B250" s="120"/>
      <c r="C250" s="121"/>
      <c r="E250" s="38"/>
      <c r="F250" s="38"/>
      <c r="J250" s="38"/>
      <c r="K250" s="38"/>
    </row>
    <row r="251" spans="1:11" ht="12.75">
      <c r="A251" s="38"/>
      <c r="B251" s="120"/>
      <c r="C251" s="121"/>
      <c r="E251" s="38"/>
      <c r="F251" s="38"/>
      <c r="J251" s="38"/>
      <c r="K251" s="38"/>
    </row>
    <row r="252" spans="1:11" ht="12.75">
      <c r="A252" s="38"/>
      <c r="B252" s="120"/>
      <c r="C252" s="121"/>
      <c r="E252" s="38"/>
      <c r="F252" s="38"/>
      <c r="J252" s="38"/>
      <c r="K252" s="38"/>
    </row>
    <row r="253" spans="1:11" ht="12.75">
      <c r="A253" s="38"/>
      <c r="B253" s="120"/>
      <c r="C253" s="121"/>
      <c r="E253" s="38"/>
      <c r="F253" s="38"/>
      <c r="J253" s="38"/>
      <c r="K253" s="38"/>
    </row>
    <row r="254" spans="1:11" ht="12.75">
      <c r="A254" s="38"/>
      <c r="B254" s="120"/>
      <c r="C254" s="121"/>
      <c r="E254" s="38"/>
      <c r="F254" s="38"/>
      <c r="J254" s="38"/>
      <c r="K254" s="38"/>
    </row>
    <row r="255" spans="1:11" ht="12.75">
      <c r="A255" s="38"/>
      <c r="B255" s="120"/>
      <c r="C255" s="121"/>
      <c r="E255" s="38"/>
      <c r="F255" s="38"/>
      <c r="J255" s="38"/>
      <c r="K255" s="38"/>
    </row>
    <row r="256" spans="1:11" ht="12.75">
      <c r="A256" s="38"/>
      <c r="B256" s="120"/>
      <c r="C256" s="121"/>
      <c r="E256" s="38"/>
      <c r="F256" s="38"/>
      <c r="J256" s="38"/>
      <c r="K256" s="38"/>
    </row>
    <row r="257" spans="1:11" ht="12.75">
      <c r="A257" s="38"/>
      <c r="B257" s="120"/>
      <c r="C257" s="121"/>
      <c r="E257" s="38"/>
      <c r="F257" s="38"/>
      <c r="J257" s="38"/>
      <c r="K257" s="38"/>
    </row>
    <row r="258" spans="1:11" ht="12.75">
      <c r="A258" s="38"/>
      <c r="B258" s="120"/>
      <c r="C258" s="121"/>
      <c r="E258" s="38"/>
      <c r="F258" s="38"/>
      <c r="J258" s="38"/>
      <c r="K258" s="38"/>
    </row>
    <row r="259" spans="1:11" ht="12.75">
      <c r="A259" s="38"/>
      <c r="B259" s="120"/>
      <c r="C259" s="121"/>
      <c r="E259" s="38"/>
      <c r="F259" s="38"/>
      <c r="J259" s="38"/>
      <c r="K259" s="38"/>
    </row>
    <row r="260" spans="1:11" ht="12.75">
      <c r="A260" s="38"/>
      <c r="B260" s="120"/>
      <c r="C260" s="121"/>
      <c r="E260" s="38"/>
      <c r="F260" s="38"/>
      <c r="J260" s="38"/>
      <c r="K260" s="38"/>
    </row>
    <row r="261" spans="1:11" ht="12.75">
      <c r="A261" s="38"/>
      <c r="B261" s="120"/>
      <c r="C261" s="121"/>
      <c r="E261" s="38"/>
      <c r="F261" s="38"/>
      <c r="J261" s="38"/>
      <c r="K261" s="38"/>
    </row>
    <row r="262" spans="1:11" ht="12.75">
      <c r="A262" s="38"/>
      <c r="B262" s="120"/>
      <c r="C262" s="121"/>
      <c r="E262" s="38"/>
      <c r="F262" s="38"/>
      <c r="J262" s="38"/>
      <c r="K262" s="38"/>
    </row>
    <row r="263" spans="1:11" ht="12.75">
      <c r="A263" s="38"/>
      <c r="B263" s="120"/>
      <c r="C263" s="121"/>
      <c r="E263" s="38"/>
      <c r="F263" s="38"/>
      <c r="J263" s="38"/>
      <c r="K263" s="38"/>
    </row>
    <row r="264" spans="1:11" ht="12.75">
      <c r="A264" s="38"/>
      <c r="B264" s="120"/>
      <c r="C264" s="121"/>
      <c r="E264" s="38"/>
      <c r="F264" s="38"/>
      <c r="J264" s="38"/>
      <c r="K264" s="38"/>
    </row>
    <row r="265" spans="1:11" ht="12.75">
      <c r="A265" s="38"/>
      <c r="B265" s="120"/>
      <c r="C265" s="121"/>
      <c r="E265" s="38"/>
      <c r="F265" s="38"/>
      <c r="J265" s="38"/>
      <c r="K265" s="38"/>
    </row>
    <row r="266" spans="1:11" ht="12.75">
      <c r="A266" s="38"/>
      <c r="B266" s="120"/>
      <c r="C266" s="121"/>
      <c r="E266" s="38"/>
      <c r="F266" s="38"/>
      <c r="J266" s="38"/>
      <c r="K266" s="38"/>
    </row>
    <row r="267" spans="1:11" ht="12.75">
      <c r="A267" s="38"/>
      <c r="B267" s="120"/>
      <c r="C267" s="121"/>
      <c r="E267" s="38"/>
      <c r="F267" s="38"/>
      <c r="J267" s="38"/>
      <c r="K267" s="38"/>
    </row>
    <row r="268" spans="1:11" ht="12.75">
      <c r="A268" s="38"/>
      <c r="B268" s="120"/>
      <c r="C268" s="121"/>
      <c r="E268" s="38"/>
      <c r="F268" s="38"/>
      <c r="J268" s="38"/>
      <c r="K268" s="38"/>
    </row>
    <row r="269" spans="1:11" ht="12.75">
      <c r="A269" s="38"/>
      <c r="B269" s="120"/>
      <c r="C269" s="121"/>
      <c r="E269" s="38"/>
      <c r="F269" s="38"/>
      <c r="J269" s="38"/>
      <c r="K269" s="38"/>
    </row>
    <row r="270" spans="1:11" ht="12.75">
      <c r="A270" s="38"/>
      <c r="B270" s="120"/>
      <c r="C270" s="121"/>
      <c r="E270" s="38"/>
      <c r="F270" s="38"/>
      <c r="J270" s="38"/>
      <c r="K270" s="38"/>
    </row>
    <row r="271" spans="1:11" ht="12.75">
      <c r="A271" s="38"/>
      <c r="B271" s="120"/>
      <c r="C271" s="121"/>
      <c r="E271" s="38"/>
      <c r="F271" s="38"/>
      <c r="J271" s="38"/>
      <c r="K271" s="38"/>
    </row>
    <row r="272" spans="1:11" ht="12.75">
      <c r="A272" s="38"/>
      <c r="B272" s="120"/>
      <c r="C272" s="121"/>
      <c r="E272" s="38"/>
      <c r="F272" s="38"/>
      <c r="J272" s="38"/>
      <c r="K272" s="38"/>
    </row>
    <row r="273" spans="1:11" ht="12.75">
      <c r="A273" s="38"/>
      <c r="B273" s="120"/>
      <c r="C273" s="121"/>
      <c r="E273" s="38"/>
      <c r="F273" s="38"/>
      <c r="J273" s="38"/>
      <c r="K273" s="38"/>
    </row>
    <row r="274" spans="1:11" ht="12.75">
      <c r="A274" s="38"/>
      <c r="B274" s="120"/>
      <c r="C274" s="121"/>
      <c r="E274" s="38"/>
      <c r="F274" s="38"/>
      <c r="J274" s="38"/>
      <c r="K274" s="38"/>
    </row>
    <row r="275" spans="1:11" ht="12.75">
      <c r="A275" s="38"/>
      <c r="B275" s="120"/>
      <c r="C275" s="121"/>
      <c r="E275" s="38"/>
      <c r="F275" s="38"/>
      <c r="J275" s="38"/>
      <c r="K275" s="38"/>
    </row>
    <row r="276" spans="1:11" ht="12.75">
      <c r="A276" s="38"/>
      <c r="B276" s="120"/>
      <c r="C276" s="121"/>
      <c r="E276" s="38"/>
      <c r="F276" s="38"/>
      <c r="J276" s="38"/>
      <c r="K276" s="38"/>
    </row>
    <row r="277" spans="1:11" ht="12.75">
      <c r="A277" s="38"/>
      <c r="B277" s="120"/>
      <c r="C277" s="121"/>
      <c r="E277" s="38"/>
      <c r="F277" s="38"/>
      <c r="J277" s="38"/>
      <c r="K277" s="38"/>
    </row>
    <row r="278" spans="1:11" ht="12.75">
      <c r="A278" s="38"/>
      <c r="B278" s="120"/>
      <c r="C278" s="121"/>
      <c r="E278" s="38"/>
      <c r="F278" s="38"/>
      <c r="J278" s="38"/>
      <c r="K278" s="38"/>
    </row>
    <row r="279" spans="1:11" ht="12.75">
      <c r="A279" s="38"/>
      <c r="B279" s="120"/>
      <c r="C279" s="121"/>
      <c r="E279" s="38"/>
      <c r="F279" s="38"/>
      <c r="J279" s="38"/>
      <c r="K279" s="38"/>
    </row>
    <row r="280" spans="1:11" ht="12.75">
      <c r="A280" s="38"/>
      <c r="B280" s="120"/>
      <c r="C280" s="121"/>
      <c r="E280" s="38"/>
      <c r="F280" s="38"/>
      <c r="J280" s="38"/>
      <c r="K280" s="38"/>
    </row>
    <row r="281" spans="1:11" ht="12.75">
      <c r="A281" s="38"/>
      <c r="B281" s="120"/>
      <c r="C281" s="121"/>
      <c r="E281" s="38"/>
      <c r="F281" s="38"/>
      <c r="J281" s="38"/>
      <c r="K281" s="38"/>
    </row>
    <row r="282" spans="1:11" ht="12.75">
      <c r="A282" s="38"/>
      <c r="B282" s="120"/>
      <c r="C282" s="121"/>
      <c r="E282" s="38"/>
      <c r="F282" s="38"/>
      <c r="J282" s="38"/>
      <c r="K282" s="38"/>
    </row>
    <row r="283" spans="1:11" ht="12.75">
      <c r="A283" s="38"/>
      <c r="B283" s="120"/>
      <c r="C283" s="121"/>
      <c r="E283" s="38"/>
      <c r="F283" s="38"/>
      <c r="J283" s="38"/>
      <c r="K283" s="38"/>
    </row>
    <row r="284" spans="1:11" ht="12.75">
      <c r="A284" s="38"/>
      <c r="B284" s="120"/>
      <c r="C284" s="121"/>
      <c r="E284" s="38"/>
      <c r="F284" s="38"/>
      <c r="J284" s="38"/>
      <c r="K284" s="38"/>
    </row>
    <row r="285" spans="1:11" ht="12.75">
      <c r="A285" s="38"/>
      <c r="B285" s="120"/>
      <c r="C285" s="121"/>
      <c r="E285" s="38"/>
      <c r="F285" s="38"/>
      <c r="J285" s="38"/>
      <c r="K285" s="38"/>
    </row>
    <row r="286" spans="1:11" ht="12.75">
      <c r="A286" s="38"/>
      <c r="B286" s="120"/>
      <c r="C286" s="121"/>
      <c r="E286" s="38"/>
      <c r="F286" s="38"/>
      <c r="J286" s="38"/>
      <c r="K286" s="38"/>
    </row>
    <row r="287" spans="1:11" ht="12.75">
      <c r="A287" s="38"/>
      <c r="B287" s="120"/>
      <c r="C287" s="121"/>
      <c r="E287" s="38"/>
      <c r="F287" s="38"/>
      <c r="J287" s="38"/>
      <c r="K287" s="38"/>
    </row>
    <row r="288" spans="1:11" ht="12.75">
      <c r="A288" s="38"/>
      <c r="B288" s="120"/>
      <c r="C288" s="121"/>
      <c r="E288" s="38"/>
      <c r="F288" s="38"/>
      <c r="J288" s="38"/>
      <c r="K288" s="38"/>
    </row>
    <row r="289" spans="1:11" ht="12.75">
      <c r="A289" s="38"/>
      <c r="B289" s="120"/>
      <c r="C289" s="121"/>
      <c r="E289" s="38"/>
      <c r="F289" s="38"/>
      <c r="J289" s="38"/>
      <c r="K289" s="38"/>
    </row>
    <row r="290" spans="1:11" ht="12.75">
      <c r="A290" s="38"/>
      <c r="B290" s="120"/>
      <c r="C290" s="121"/>
      <c r="E290" s="38"/>
      <c r="F290" s="38"/>
      <c r="J290" s="38"/>
      <c r="K290" s="38"/>
    </row>
    <row r="291" spans="1:11" ht="12.75">
      <c r="A291" s="38"/>
      <c r="B291" s="120"/>
      <c r="C291" s="121"/>
      <c r="E291" s="38"/>
      <c r="F291" s="38"/>
      <c r="J291" s="38"/>
      <c r="K291" s="38"/>
    </row>
    <row r="292" spans="1:11" ht="12.75">
      <c r="A292" s="38"/>
      <c r="B292" s="120"/>
      <c r="C292" s="121"/>
      <c r="E292" s="38"/>
      <c r="F292" s="38"/>
      <c r="J292" s="38"/>
      <c r="K292" s="38"/>
    </row>
    <row r="293" spans="1:11" ht="12.75">
      <c r="A293" s="38"/>
      <c r="B293" s="120"/>
      <c r="C293" s="121"/>
      <c r="E293" s="38"/>
      <c r="F293" s="38"/>
      <c r="J293" s="38"/>
      <c r="K293" s="38"/>
    </row>
    <row r="294" spans="1:11" ht="12.75">
      <c r="A294" s="38"/>
      <c r="B294" s="120"/>
      <c r="C294" s="121"/>
      <c r="E294" s="38"/>
      <c r="F294" s="38"/>
      <c r="J294" s="38"/>
      <c r="K294" s="38"/>
    </row>
    <row r="295" spans="1:11" ht="12.75">
      <c r="A295" s="38"/>
      <c r="B295" s="120"/>
      <c r="C295" s="121"/>
      <c r="E295" s="38"/>
      <c r="F295" s="38"/>
      <c r="J295" s="38"/>
      <c r="K295" s="38"/>
    </row>
    <row r="296" spans="1:11" ht="12.75">
      <c r="A296" s="38"/>
      <c r="B296" s="120"/>
      <c r="C296" s="121"/>
      <c r="E296" s="38"/>
      <c r="F296" s="38"/>
      <c r="J296" s="38"/>
      <c r="K296" s="38"/>
    </row>
    <row r="297" spans="1:11" ht="12.75">
      <c r="A297" s="38"/>
      <c r="B297" s="120"/>
      <c r="C297" s="121"/>
      <c r="E297" s="38"/>
      <c r="F297" s="38"/>
      <c r="J297" s="38"/>
      <c r="K297" s="38"/>
    </row>
    <row r="298" spans="1:11" ht="12.75">
      <c r="A298" s="38"/>
      <c r="B298" s="120"/>
      <c r="C298" s="121"/>
      <c r="E298" s="38"/>
      <c r="F298" s="38"/>
      <c r="J298" s="38"/>
      <c r="K298" s="38"/>
    </row>
    <row r="299" spans="1:11" ht="12.75">
      <c r="A299" s="38"/>
      <c r="B299" s="120"/>
      <c r="C299" s="121"/>
      <c r="E299" s="38"/>
      <c r="F299" s="38"/>
      <c r="J299" s="38"/>
      <c r="K299" s="38"/>
    </row>
    <row r="300" spans="1:11" ht="12.75">
      <c r="A300" s="38"/>
      <c r="B300" s="120"/>
      <c r="C300" s="121"/>
      <c r="E300" s="38"/>
      <c r="F300" s="38"/>
      <c r="J300" s="38"/>
      <c r="K300" s="38"/>
    </row>
    <row r="301" spans="1:11" ht="12.75">
      <c r="A301" s="38"/>
      <c r="B301" s="120"/>
      <c r="C301" s="121"/>
      <c r="E301" s="38"/>
      <c r="F301" s="38"/>
      <c r="J301" s="38"/>
      <c r="K301" s="38"/>
    </row>
    <row r="302" spans="1:11" ht="12.75">
      <c r="A302" s="38"/>
      <c r="B302" s="120"/>
      <c r="C302" s="121"/>
      <c r="E302" s="38"/>
      <c r="F302" s="38"/>
      <c r="J302" s="38"/>
      <c r="K302" s="38"/>
    </row>
    <row r="303" spans="1:11" ht="12.75">
      <c r="A303" s="38"/>
      <c r="B303" s="120"/>
      <c r="C303" s="121"/>
      <c r="E303" s="38"/>
      <c r="F303" s="38"/>
      <c r="J303" s="38"/>
      <c r="K303" s="38"/>
    </row>
    <row r="304" spans="1:11" ht="12.75">
      <c r="A304" s="38"/>
      <c r="B304" s="120"/>
      <c r="C304" s="121"/>
      <c r="E304" s="38"/>
      <c r="F304" s="38"/>
      <c r="J304" s="38"/>
      <c r="K304" s="38"/>
    </row>
    <row r="305" spans="1:11" ht="12.75">
      <c r="A305" s="38"/>
      <c r="B305" s="120"/>
      <c r="C305" s="121"/>
      <c r="E305" s="38"/>
      <c r="F305" s="38"/>
      <c r="J305" s="38"/>
      <c r="K305" s="38"/>
    </row>
    <row r="306" spans="1:11" ht="12.75">
      <c r="A306" s="38"/>
      <c r="B306" s="120"/>
      <c r="C306" s="121"/>
      <c r="E306" s="38"/>
      <c r="F306" s="38"/>
      <c r="J306" s="38"/>
      <c r="K306" s="38"/>
    </row>
    <row r="307" spans="1:11" ht="12.75">
      <c r="A307" s="38"/>
      <c r="B307" s="120"/>
      <c r="C307" s="121"/>
      <c r="E307" s="38"/>
      <c r="F307" s="38"/>
      <c r="J307" s="38"/>
      <c r="K307" s="38"/>
    </row>
    <row r="308" spans="1:11" ht="12.75">
      <c r="A308" s="38"/>
      <c r="B308" s="120"/>
      <c r="C308" s="121"/>
      <c r="E308" s="38"/>
      <c r="F308" s="38"/>
      <c r="J308" s="38"/>
      <c r="K308" s="38"/>
    </row>
    <row r="309" spans="1:11" ht="12.75">
      <c r="A309" s="38"/>
      <c r="B309" s="120"/>
      <c r="C309" s="121"/>
      <c r="E309" s="38"/>
      <c r="F309" s="38"/>
      <c r="J309" s="38"/>
      <c r="K309" s="38"/>
    </row>
    <row r="310" spans="1:11" ht="12.75">
      <c r="A310" s="38"/>
      <c r="B310" s="120"/>
      <c r="C310" s="121"/>
      <c r="E310" s="38"/>
      <c r="F310" s="38"/>
      <c r="J310" s="38"/>
      <c r="K310" s="38"/>
    </row>
    <row r="311" spans="1:11" ht="12.75">
      <c r="A311" s="38"/>
      <c r="B311" s="120"/>
      <c r="C311" s="121"/>
      <c r="E311" s="38"/>
      <c r="F311" s="38"/>
      <c r="J311" s="38"/>
      <c r="K311" s="38"/>
    </row>
    <row r="312" spans="1:11" ht="12.75">
      <c r="A312" s="38"/>
      <c r="B312" s="120"/>
      <c r="C312" s="121"/>
      <c r="E312" s="38"/>
      <c r="F312" s="38"/>
      <c r="J312" s="38"/>
      <c r="K312" s="38"/>
    </row>
    <row r="313" spans="1:11" ht="12.75">
      <c r="A313" s="38"/>
      <c r="B313" s="120"/>
      <c r="C313" s="121"/>
      <c r="E313" s="38"/>
      <c r="F313" s="38"/>
      <c r="J313" s="38"/>
      <c r="K313" s="38"/>
    </row>
    <row r="314" spans="1:11" ht="12.75">
      <c r="A314" s="38"/>
      <c r="B314" s="120"/>
      <c r="C314" s="121"/>
      <c r="E314" s="38"/>
      <c r="F314" s="38"/>
      <c r="J314" s="38"/>
      <c r="K314" s="38"/>
    </row>
    <row r="315" spans="1:11" ht="12.75">
      <c r="A315" s="38"/>
      <c r="B315" s="120"/>
      <c r="C315" s="121"/>
      <c r="E315" s="38"/>
      <c r="F315" s="38"/>
      <c r="J315" s="38"/>
      <c r="K315" s="38"/>
    </row>
    <row r="316" spans="1:11" ht="12.75">
      <c r="A316" s="38"/>
      <c r="B316" s="120"/>
      <c r="C316" s="121"/>
      <c r="E316" s="38"/>
      <c r="F316" s="38"/>
      <c r="J316" s="38"/>
      <c r="K316" s="38"/>
    </row>
    <row r="317" spans="1:11" ht="12.75">
      <c r="A317" s="38"/>
      <c r="B317" s="120"/>
      <c r="C317" s="121"/>
      <c r="E317" s="38"/>
      <c r="F317" s="38"/>
      <c r="J317" s="38"/>
      <c r="K317" s="38"/>
    </row>
    <row r="318" spans="1:11" ht="12.75">
      <c r="A318" s="38"/>
      <c r="B318" s="120"/>
      <c r="C318" s="121"/>
      <c r="E318" s="38"/>
      <c r="F318" s="38"/>
      <c r="J318" s="38"/>
      <c r="K318" s="38"/>
    </row>
    <row r="319" spans="1:11" ht="12.75">
      <c r="A319" s="38"/>
      <c r="B319" s="120"/>
      <c r="C319" s="121"/>
      <c r="E319" s="38"/>
      <c r="F319" s="38"/>
      <c r="J319" s="38"/>
      <c r="K319" s="38"/>
    </row>
    <row r="320" spans="1:11" ht="12.75">
      <c r="A320" s="38"/>
      <c r="B320" s="120"/>
      <c r="C320" s="121"/>
      <c r="E320" s="38"/>
      <c r="F320" s="38"/>
      <c r="J320" s="38"/>
      <c r="K320" s="38"/>
    </row>
    <row r="321" spans="1:11" ht="12.75">
      <c r="A321" s="38"/>
      <c r="B321" s="120"/>
      <c r="C321" s="121"/>
      <c r="E321" s="38"/>
      <c r="F321" s="38"/>
      <c r="J321" s="38"/>
      <c r="K321" s="38"/>
    </row>
    <row r="322" spans="1:11" ht="12.75">
      <c r="A322" s="38"/>
      <c r="B322" s="120"/>
      <c r="C322" s="121"/>
      <c r="E322" s="38"/>
      <c r="F322" s="38"/>
      <c r="J322" s="38"/>
      <c r="K322" s="38"/>
    </row>
    <row r="323" spans="1:11" ht="12.75">
      <c r="A323" s="38"/>
      <c r="B323" s="120"/>
      <c r="C323" s="121"/>
      <c r="E323" s="38"/>
      <c r="F323" s="38"/>
      <c r="J323" s="38"/>
      <c r="K323" s="38"/>
    </row>
    <row r="324" spans="1:11" ht="12.75">
      <c r="A324" s="38"/>
      <c r="B324" s="120"/>
      <c r="C324" s="121"/>
      <c r="E324" s="38"/>
      <c r="F324" s="38"/>
      <c r="J324" s="38"/>
      <c r="K324" s="38"/>
    </row>
    <row r="325" spans="1:11" ht="12.75">
      <c r="A325" s="38"/>
      <c r="B325" s="120"/>
      <c r="C325" s="121"/>
      <c r="E325" s="38"/>
      <c r="F325" s="38"/>
      <c r="J325" s="38"/>
      <c r="K325" s="38"/>
    </row>
    <row r="326" spans="1:11" ht="12.75">
      <c r="A326" s="38"/>
      <c r="B326" s="120"/>
      <c r="C326" s="121"/>
      <c r="E326" s="38"/>
      <c r="F326" s="38"/>
      <c r="J326" s="38"/>
      <c r="K326" s="38"/>
    </row>
    <row r="327" spans="1:11" ht="12.75">
      <c r="A327" s="38"/>
      <c r="B327" s="120"/>
      <c r="C327" s="121"/>
      <c r="E327" s="38"/>
      <c r="F327" s="38"/>
      <c r="J327" s="38"/>
      <c r="K327" s="38"/>
    </row>
    <row r="328" spans="1:11" ht="12.75">
      <c r="A328" s="38"/>
      <c r="B328" s="120"/>
      <c r="C328" s="121"/>
      <c r="E328" s="38"/>
      <c r="F328" s="38"/>
      <c r="J328" s="38"/>
      <c r="K328" s="38"/>
    </row>
    <row r="329" spans="1:11" ht="12.75">
      <c r="A329" s="38"/>
      <c r="B329" s="120"/>
      <c r="C329" s="121"/>
      <c r="E329" s="38"/>
      <c r="F329" s="38"/>
      <c r="J329" s="38"/>
      <c r="K329" s="38"/>
    </row>
    <row r="330" spans="1:11" ht="12.75">
      <c r="A330" s="38"/>
      <c r="B330" s="120"/>
      <c r="C330" s="121"/>
      <c r="E330" s="38"/>
      <c r="F330" s="38"/>
      <c r="J330" s="38"/>
      <c r="K330" s="38"/>
    </row>
    <row r="331" spans="1:11" ht="12.75">
      <c r="A331" s="38"/>
      <c r="B331" s="120"/>
      <c r="C331" s="121"/>
      <c r="E331" s="38"/>
      <c r="F331" s="38"/>
      <c r="J331" s="38"/>
      <c r="K331" s="38"/>
    </row>
    <row r="332" spans="1:11" ht="12.75">
      <c r="A332" s="38"/>
      <c r="B332" s="120"/>
      <c r="C332" s="121"/>
      <c r="E332" s="38"/>
      <c r="F332" s="38"/>
      <c r="J332" s="38"/>
      <c r="K332" s="38"/>
    </row>
    <row r="333" spans="1:11" ht="12.75">
      <c r="A333" s="38"/>
      <c r="B333" s="120"/>
      <c r="C333" s="121"/>
      <c r="E333" s="38"/>
      <c r="F333" s="38"/>
      <c r="J333" s="38"/>
      <c r="K333" s="38"/>
    </row>
    <row r="334" spans="1:11" ht="12.75">
      <c r="A334" s="38"/>
      <c r="B334" s="120"/>
      <c r="C334" s="121"/>
      <c r="E334" s="38"/>
      <c r="F334" s="38"/>
      <c r="J334" s="38"/>
      <c r="K334" s="38"/>
    </row>
    <row r="335" spans="1:11" ht="12.75">
      <c r="A335" s="38"/>
      <c r="B335" s="120"/>
      <c r="C335" s="121"/>
      <c r="E335" s="38"/>
      <c r="F335" s="38"/>
      <c r="J335" s="38"/>
      <c r="K335" s="38"/>
    </row>
    <row r="336" spans="1:11" ht="12.75">
      <c r="A336" s="38"/>
      <c r="B336" s="120"/>
      <c r="C336" s="121"/>
      <c r="E336" s="38"/>
      <c r="F336" s="38"/>
      <c r="J336" s="38"/>
      <c r="K336" s="38"/>
    </row>
    <row r="337" spans="1:11" ht="12.75">
      <c r="A337" s="38"/>
      <c r="B337" s="120"/>
      <c r="C337" s="121"/>
      <c r="E337" s="38"/>
      <c r="F337" s="38"/>
      <c r="J337" s="38"/>
      <c r="K337" s="38"/>
    </row>
    <row r="338" spans="1:11" ht="12.75">
      <c r="A338" s="38"/>
      <c r="B338" s="120"/>
      <c r="C338" s="121"/>
      <c r="E338" s="38"/>
      <c r="F338" s="38"/>
      <c r="J338" s="38"/>
      <c r="K338" s="38"/>
    </row>
    <row r="339" spans="1:11" ht="12.75">
      <c r="A339" s="38"/>
      <c r="B339" s="120"/>
      <c r="C339" s="121"/>
      <c r="E339" s="38"/>
      <c r="F339" s="38"/>
      <c r="J339" s="38"/>
      <c r="K339" s="38"/>
    </row>
    <row r="340" spans="1:11" ht="12.75">
      <c r="A340" s="38"/>
      <c r="B340" s="120"/>
      <c r="C340" s="121"/>
      <c r="E340" s="38"/>
      <c r="F340" s="38"/>
      <c r="J340" s="38"/>
      <c r="K340" s="38"/>
    </row>
    <row r="341" spans="1:11" ht="12.75">
      <c r="A341" s="38"/>
      <c r="B341" s="120"/>
      <c r="C341" s="121"/>
      <c r="E341" s="38"/>
      <c r="F341" s="38"/>
      <c r="J341" s="38"/>
      <c r="K341" s="38"/>
    </row>
    <row r="342" spans="1:11" ht="12.75">
      <c r="A342" s="38"/>
      <c r="B342" s="120"/>
      <c r="C342" s="121"/>
      <c r="E342" s="38"/>
      <c r="F342" s="38"/>
      <c r="J342" s="38"/>
      <c r="K342" s="38"/>
    </row>
    <row r="343" spans="1:11" ht="12.75">
      <c r="A343" s="38"/>
      <c r="B343" s="120"/>
      <c r="C343" s="121"/>
      <c r="E343" s="38"/>
      <c r="F343" s="38"/>
      <c r="J343" s="38"/>
      <c r="K343" s="38"/>
    </row>
    <row r="344" spans="1:11" ht="12.75">
      <c r="A344" s="38"/>
      <c r="B344" s="120"/>
      <c r="C344" s="121"/>
      <c r="E344" s="38"/>
      <c r="F344" s="38"/>
      <c r="J344" s="38"/>
      <c r="K344" s="38"/>
    </row>
    <row r="345" spans="1:11" ht="12.75">
      <c r="A345" s="38"/>
      <c r="B345" s="120"/>
      <c r="C345" s="121"/>
      <c r="E345" s="38"/>
      <c r="F345" s="38"/>
      <c r="J345" s="38"/>
      <c r="K345" s="38"/>
    </row>
    <row r="346" spans="1:11" ht="12.75">
      <c r="A346" s="38"/>
      <c r="B346" s="120"/>
      <c r="C346" s="121"/>
      <c r="E346" s="38"/>
      <c r="F346" s="38"/>
      <c r="J346" s="38"/>
      <c r="K346" s="38"/>
    </row>
    <row r="347" spans="1:11" ht="12.75">
      <c r="A347" s="38"/>
      <c r="B347" s="120"/>
      <c r="C347" s="121"/>
      <c r="E347" s="38"/>
      <c r="F347" s="38"/>
      <c r="J347" s="38"/>
      <c r="K347" s="38"/>
    </row>
    <row r="348" spans="1:11" ht="12.75">
      <c r="A348" s="38"/>
      <c r="B348" s="120"/>
      <c r="C348" s="121"/>
      <c r="E348" s="38"/>
      <c r="F348" s="38"/>
      <c r="J348" s="38"/>
      <c r="K348" s="38"/>
    </row>
    <row r="349" spans="1:11" ht="12.75">
      <c r="A349" s="38"/>
      <c r="B349" s="120"/>
      <c r="C349" s="121"/>
      <c r="E349" s="38"/>
      <c r="F349" s="38"/>
      <c r="J349" s="38"/>
      <c r="K349" s="38"/>
    </row>
    <row r="350" spans="1:11" ht="12.75">
      <c r="A350" s="38"/>
      <c r="B350" s="120"/>
      <c r="C350" s="121"/>
      <c r="E350" s="38"/>
      <c r="F350" s="38"/>
      <c r="J350" s="38"/>
      <c r="K350" s="38"/>
    </row>
    <row r="351" spans="1:11" ht="12.75">
      <c r="A351" s="38"/>
      <c r="B351" s="120"/>
      <c r="C351" s="121"/>
      <c r="E351" s="38"/>
      <c r="F351" s="38"/>
      <c r="J351" s="38"/>
      <c r="K351" s="38"/>
    </row>
    <row r="352" spans="1:11" ht="12.75">
      <c r="A352" s="38"/>
      <c r="B352" s="120"/>
      <c r="C352" s="121"/>
      <c r="E352" s="38"/>
      <c r="F352" s="38"/>
      <c r="J352" s="38"/>
      <c r="K352" s="38"/>
    </row>
    <row r="353" spans="1:11" ht="12.75">
      <c r="A353" s="38"/>
      <c r="B353" s="120"/>
      <c r="C353" s="121"/>
      <c r="E353" s="38"/>
      <c r="F353" s="38"/>
      <c r="J353" s="38"/>
      <c r="K353" s="38"/>
    </row>
    <row r="354" spans="1:11" ht="12.75">
      <c r="A354" s="38"/>
      <c r="B354" s="120"/>
      <c r="C354" s="121"/>
      <c r="E354" s="38"/>
      <c r="F354" s="38"/>
      <c r="J354" s="38"/>
      <c r="K354" s="38"/>
    </row>
    <row r="355" spans="1:11" ht="12.75">
      <c r="A355" s="38"/>
      <c r="B355" s="120"/>
      <c r="C355" s="121"/>
      <c r="E355" s="38"/>
      <c r="F355" s="38"/>
      <c r="J355" s="38"/>
      <c r="K355" s="38"/>
    </row>
    <row r="356" spans="1:11" ht="12.75">
      <c r="A356" s="38"/>
      <c r="B356" s="120"/>
      <c r="C356" s="121"/>
      <c r="E356" s="38"/>
      <c r="F356" s="38"/>
      <c r="J356" s="38"/>
      <c r="K356" s="38"/>
    </row>
    <row r="357" spans="1:11" ht="12.75">
      <c r="A357" s="38"/>
      <c r="B357" s="120"/>
      <c r="C357" s="121"/>
      <c r="E357" s="38"/>
      <c r="F357" s="38"/>
      <c r="J357" s="38"/>
      <c r="K357" s="38"/>
    </row>
    <row r="358" spans="1:11" ht="12.75">
      <c r="A358" s="38"/>
      <c r="B358" s="120"/>
      <c r="C358" s="121"/>
      <c r="E358" s="38"/>
      <c r="F358" s="38"/>
      <c r="J358" s="38"/>
      <c r="K358" s="38"/>
    </row>
    <row r="359" spans="1:11" ht="12.75">
      <c r="A359" s="38"/>
      <c r="B359" s="120"/>
      <c r="C359" s="121"/>
      <c r="E359" s="38"/>
      <c r="F359" s="38"/>
      <c r="J359" s="38"/>
      <c r="K359" s="38"/>
    </row>
    <row r="360" spans="1:11" ht="12.75">
      <c r="A360" s="38"/>
      <c r="B360" s="120"/>
      <c r="C360" s="121"/>
      <c r="E360" s="38"/>
      <c r="F360" s="38"/>
      <c r="J360" s="38"/>
      <c r="K360" s="38"/>
    </row>
    <row r="361" spans="1:11" ht="12.75">
      <c r="A361" s="38"/>
      <c r="B361" s="120"/>
      <c r="C361" s="121"/>
      <c r="E361" s="38"/>
      <c r="F361" s="38"/>
      <c r="J361" s="38"/>
      <c r="K361" s="38"/>
    </row>
    <row r="362" spans="1:11" ht="12.75">
      <c r="A362" s="38"/>
      <c r="B362" s="120"/>
      <c r="C362" s="121"/>
      <c r="E362" s="38"/>
      <c r="F362" s="38"/>
      <c r="J362" s="38"/>
      <c r="K362" s="38"/>
    </row>
    <row r="363" spans="1:11" ht="12.75">
      <c r="A363" s="38"/>
      <c r="B363" s="120"/>
      <c r="C363" s="121"/>
      <c r="E363" s="38"/>
      <c r="F363" s="38"/>
      <c r="J363" s="38"/>
      <c r="K363" s="38"/>
    </row>
    <row r="364" spans="1:11" ht="12.75">
      <c r="A364" s="38"/>
      <c r="B364" s="120"/>
      <c r="C364" s="121"/>
      <c r="E364" s="38"/>
      <c r="F364" s="38"/>
      <c r="J364" s="38"/>
      <c r="K364" s="38"/>
    </row>
    <row r="365" spans="1:11" ht="12.75">
      <c r="A365" s="38"/>
      <c r="B365" s="120"/>
      <c r="C365" s="121"/>
      <c r="E365" s="38"/>
      <c r="F365" s="38"/>
      <c r="J365" s="38"/>
      <c r="K365" s="38"/>
    </row>
    <row r="366" spans="1:11" ht="12.75">
      <c r="A366" s="38"/>
      <c r="B366" s="120"/>
      <c r="C366" s="121"/>
      <c r="E366" s="38"/>
      <c r="F366" s="38"/>
      <c r="J366" s="38"/>
      <c r="K366" s="38"/>
    </row>
    <row r="367" spans="1:11" ht="12.75">
      <c r="A367" s="38"/>
      <c r="B367" s="120"/>
      <c r="C367" s="121"/>
      <c r="E367" s="38"/>
      <c r="F367" s="38"/>
      <c r="J367" s="38"/>
      <c r="K367" s="38"/>
    </row>
    <row r="368" spans="1:11" ht="12.75">
      <c r="A368" s="38"/>
      <c r="B368" s="120"/>
      <c r="C368" s="121"/>
      <c r="E368" s="38"/>
      <c r="F368" s="38"/>
      <c r="J368" s="38"/>
      <c r="K368" s="38"/>
    </row>
    <row r="369" spans="1:11" ht="12.75">
      <c r="A369" s="38"/>
      <c r="B369" s="120"/>
      <c r="C369" s="121"/>
      <c r="E369" s="38"/>
      <c r="F369" s="38"/>
      <c r="J369" s="38"/>
      <c r="K369" s="38"/>
    </row>
    <row r="370" spans="1:11" ht="12.75">
      <c r="A370" s="38"/>
      <c r="B370" s="120"/>
      <c r="C370" s="121"/>
      <c r="E370" s="38"/>
      <c r="F370" s="38"/>
      <c r="J370" s="38"/>
      <c r="K370" s="38"/>
    </row>
    <row r="371" spans="1:11" ht="12.75">
      <c r="A371" s="38"/>
      <c r="B371" s="120"/>
      <c r="C371" s="121"/>
      <c r="E371" s="38"/>
      <c r="F371" s="38"/>
      <c r="J371" s="38"/>
      <c r="K371" s="38"/>
    </row>
    <row r="372" spans="1:11" ht="12.75">
      <c r="A372" s="38"/>
      <c r="B372" s="120"/>
      <c r="C372" s="121"/>
      <c r="E372" s="38"/>
      <c r="F372" s="38"/>
      <c r="J372" s="38"/>
      <c r="K372" s="38"/>
    </row>
    <row r="373" spans="1:11" ht="12.75">
      <c r="A373" s="38"/>
      <c r="B373" s="120"/>
      <c r="C373" s="121"/>
      <c r="E373" s="38"/>
      <c r="F373" s="38"/>
      <c r="J373" s="38"/>
      <c r="K373" s="38"/>
    </row>
    <row r="374" spans="1:11" ht="12.75">
      <c r="A374" s="38"/>
      <c r="B374" s="120"/>
      <c r="C374" s="121"/>
      <c r="E374" s="38"/>
      <c r="F374" s="38"/>
      <c r="J374" s="38"/>
      <c r="K374" s="38"/>
    </row>
    <row r="375" spans="1:11" ht="12.75">
      <c r="A375" s="38"/>
      <c r="B375" s="120"/>
      <c r="C375" s="121"/>
      <c r="E375" s="38"/>
      <c r="F375" s="38"/>
      <c r="J375" s="38"/>
      <c r="K375" s="38"/>
    </row>
    <row r="376" spans="1:11" ht="12.75">
      <c r="A376" s="38"/>
      <c r="B376" s="120"/>
      <c r="C376" s="121"/>
      <c r="E376" s="38"/>
      <c r="F376" s="38"/>
      <c r="J376" s="38"/>
      <c r="K376" s="38"/>
    </row>
    <row r="377" spans="1:11" ht="12.75">
      <c r="A377" s="38"/>
      <c r="B377" s="120"/>
      <c r="C377" s="121"/>
      <c r="E377" s="38"/>
      <c r="F377" s="38"/>
      <c r="J377" s="38"/>
      <c r="K377" s="38"/>
    </row>
    <row r="378" spans="1:11" ht="12.75">
      <c r="A378" s="38"/>
      <c r="B378" s="120"/>
      <c r="C378" s="121"/>
      <c r="E378" s="38"/>
      <c r="F378" s="38"/>
      <c r="J378" s="38"/>
      <c r="K378" s="38"/>
    </row>
    <row r="379" spans="1:11" ht="12.75">
      <c r="A379" s="38"/>
      <c r="B379" s="120"/>
      <c r="C379" s="121"/>
      <c r="E379" s="38"/>
      <c r="F379" s="38"/>
      <c r="J379" s="38"/>
      <c r="K379" s="38"/>
    </row>
    <row r="380" spans="1:11" ht="12.75">
      <c r="A380" s="38"/>
      <c r="B380" s="120"/>
      <c r="C380" s="121"/>
      <c r="E380" s="38"/>
      <c r="F380" s="38"/>
      <c r="J380" s="38"/>
      <c r="K380" s="38"/>
    </row>
    <row r="381" spans="1:11" ht="12.75">
      <c r="A381" s="38"/>
      <c r="B381" s="120"/>
      <c r="C381" s="121"/>
      <c r="E381" s="38"/>
      <c r="F381" s="38"/>
      <c r="J381" s="38"/>
      <c r="K381" s="38"/>
    </row>
    <row r="382" spans="1:11" ht="12.75">
      <c r="A382" s="38"/>
      <c r="B382" s="120"/>
      <c r="C382" s="121"/>
      <c r="E382" s="38"/>
      <c r="F382" s="38"/>
      <c r="J382" s="38"/>
      <c r="K382" s="38"/>
    </row>
    <row r="383" spans="1:11" ht="12.75">
      <c r="A383" s="38"/>
      <c r="B383" s="120"/>
      <c r="C383" s="121"/>
      <c r="E383" s="38"/>
      <c r="F383" s="38"/>
      <c r="J383" s="38"/>
      <c r="K383" s="38"/>
    </row>
    <row r="384" spans="1:11" ht="12.75">
      <c r="A384" s="38"/>
      <c r="B384" s="120"/>
      <c r="C384" s="121"/>
      <c r="E384" s="38"/>
      <c r="F384" s="38"/>
      <c r="J384" s="38"/>
      <c r="K384" s="38"/>
    </row>
    <row r="385" spans="1:11" ht="12.75">
      <c r="A385" s="38"/>
      <c r="B385" s="120"/>
      <c r="C385" s="121"/>
      <c r="E385" s="38"/>
      <c r="F385" s="38"/>
      <c r="J385" s="38"/>
      <c r="K385" s="38"/>
    </row>
    <row r="386" spans="1:11" ht="12.75">
      <c r="A386" s="38"/>
      <c r="B386" s="120"/>
      <c r="C386" s="121"/>
      <c r="E386" s="38"/>
      <c r="F386" s="38"/>
      <c r="J386" s="38"/>
      <c r="K386" s="38"/>
    </row>
    <row r="387" spans="1:11" ht="12.75">
      <c r="A387" s="38"/>
      <c r="B387" s="120"/>
      <c r="C387" s="121"/>
      <c r="E387" s="38"/>
      <c r="F387" s="38"/>
      <c r="J387" s="38"/>
      <c r="K387" s="38"/>
    </row>
    <row r="388" spans="1:11" ht="12.75">
      <c r="A388" s="38"/>
      <c r="B388" s="120"/>
      <c r="C388" s="121"/>
      <c r="E388" s="38"/>
      <c r="F388" s="38"/>
      <c r="J388" s="38"/>
      <c r="K388" s="38"/>
    </row>
    <row r="389" spans="1:11" ht="12.75">
      <c r="A389" s="38"/>
      <c r="B389" s="120"/>
      <c r="C389" s="121"/>
      <c r="E389" s="38"/>
      <c r="F389" s="38"/>
      <c r="J389" s="38"/>
      <c r="K389" s="38"/>
    </row>
    <row r="390" spans="1:11" ht="12.75">
      <c r="A390" s="38"/>
      <c r="B390" s="120"/>
      <c r="C390" s="121"/>
      <c r="E390" s="38"/>
      <c r="F390" s="38"/>
      <c r="J390" s="38"/>
      <c r="K390" s="38"/>
    </row>
    <row r="391" spans="1:11" ht="12.75">
      <c r="A391" s="38"/>
      <c r="B391" s="120"/>
      <c r="C391" s="121"/>
      <c r="E391" s="38"/>
      <c r="F391" s="38"/>
      <c r="J391" s="38"/>
      <c r="K391" s="38"/>
    </row>
    <row r="392" spans="1:11" ht="12.75">
      <c r="A392" s="38"/>
      <c r="B392" s="120"/>
      <c r="C392" s="121"/>
      <c r="E392" s="38"/>
      <c r="F392" s="38"/>
      <c r="J392" s="38"/>
      <c r="K392" s="38"/>
    </row>
    <row r="393" spans="1:11" ht="12.75">
      <c r="A393" s="38"/>
      <c r="B393" s="120"/>
      <c r="C393" s="121"/>
      <c r="E393" s="38"/>
      <c r="F393" s="38"/>
      <c r="J393" s="38"/>
      <c r="K393" s="38"/>
    </row>
    <row r="394" spans="1:11" ht="12.75">
      <c r="A394" s="38"/>
      <c r="B394" s="120"/>
      <c r="C394" s="121"/>
      <c r="E394" s="38"/>
      <c r="F394" s="38"/>
      <c r="J394" s="38"/>
      <c r="K394" s="38"/>
    </row>
    <row r="395" spans="1:11" ht="12.75">
      <c r="A395" s="38"/>
      <c r="B395" s="120"/>
      <c r="C395" s="121"/>
      <c r="E395" s="38"/>
      <c r="F395" s="38"/>
      <c r="J395" s="38"/>
      <c r="K395" s="38"/>
    </row>
    <row r="396" spans="1:11" ht="12.75">
      <c r="A396" s="38"/>
      <c r="B396" s="120"/>
      <c r="C396" s="121"/>
      <c r="E396" s="38"/>
      <c r="F396" s="38"/>
      <c r="J396" s="38"/>
      <c r="K396" s="38"/>
    </row>
    <row r="397" spans="1:11" ht="12.75">
      <c r="A397" s="38"/>
      <c r="B397" s="120"/>
      <c r="C397" s="121"/>
      <c r="E397" s="38"/>
      <c r="F397" s="38"/>
      <c r="J397" s="38"/>
      <c r="K397" s="38"/>
    </row>
    <row r="398" spans="1:11" ht="12.75">
      <c r="A398" s="38"/>
      <c r="B398" s="120"/>
      <c r="C398" s="121"/>
      <c r="E398" s="38"/>
      <c r="F398" s="38"/>
      <c r="J398" s="38"/>
      <c r="K398" s="38"/>
    </row>
    <row r="399" spans="1:11" ht="12.75">
      <c r="A399" s="38"/>
      <c r="B399" s="120"/>
      <c r="C399" s="121"/>
      <c r="E399" s="38"/>
      <c r="F399" s="38"/>
      <c r="J399" s="38"/>
      <c r="K399" s="38"/>
    </row>
    <row r="400" spans="1:11" ht="12.75">
      <c r="A400" s="38"/>
      <c r="B400" s="120"/>
      <c r="C400" s="121"/>
      <c r="E400" s="38"/>
      <c r="F400" s="38"/>
      <c r="J400" s="38"/>
      <c r="K400" s="38"/>
    </row>
    <row r="401" spans="1:11" ht="12.75">
      <c r="A401" s="38"/>
      <c r="B401" s="120"/>
      <c r="C401" s="121"/>
      <c r="E401" s="38"/>
      <c r="F401" s="38"/>
      <c r="J401" s="38"/>
      <c r="K401" s="38"/>
    </row>
    <row r="402" spans="1:11" ht="12.75">
      <c r="A402" s="38"/>
      <c r="B402" s="120"/>
      <c r="C402" s="121"/>
      <c r="E402" s="38"/>
      <c r="F402" s="38"/>
      <c r="J402" s="38"/>
      <c r="K402" s="38"/>
    </row>
    <row r="403" spans="1:11" ht="12.75">
      <c r="A403" s="38"/>
      <c r="B403" s="120"/>
      <c r="C403" s="121"/>
      <c r="E403" s="38"/>
      <c r="F403" s="38"/>
      <c r="J403" s="38"/>
      <c r="K403" s="38"/>
    </row>
    <row r="404" spans="1:11" ht="12.75">
      <c r="A404" s="38"/>
      <c r="B404" s="120"/>
      <c r="C404" s="121"/>
      <c r="E404" s="38"/>
      <c r="F404" s="38"/>
      <c r="J404" s="38"/>
      <c r="K404" s="38"/>
    </row>
    <row r="405" spans="1:11" ht="12.75">
      <c r="A405" s="38"/>
      <c r="B405" s="120"/>
      <c r="C405" s="121"/>
      <c r="E405" s="38"/>
      <c r="F405" s="38"/>
      <c r="J405" s="38"/>
      <c r="K405" s="38"/>
    </row>
    <row r="406" spans="1:11" ht="12.75">
      <c r="A406" s="38"/>
      <c r="B406" s="120"/>
      <c r="C406" s="121"/>
      <c r="E406" s="38"/>
      <c r="F406" s="38"/>
      <c r="J406" s="38"/>
      <c r="K406" s="38"/>
    </row>
    <row r="407" spans="1:11" ht="12.75">
      <c r="A407" s="38"/>
      <c r="B407" s="120"/>
      <c r="C407" s="121"/>
      <c r="E407" s="38"/>
      <c r="F407" s="38"/>
      <c r="J407" s="38"/>
      <c r="K407" s="38"/>
    </row>
    <row r="408" spans="1:11" ht="12.75">
      <c r="A408" s="38"/>
      <c r="B408" s="120"/>
      <c r="C408" s="121"/>
      <c r="E408" s="38"/>
      <c r="F408" s="38"/>
      <c r="J408" s="38"/>
      <c r="K408" s="38"/>
    </row>
    <row r="409" spans="1:11" ht="12.75">
      <c r="A409" s="38"/>
      <c r="B409" s="120"/>
      <c r="C409" s="121"/>
      <c r="E409" s="38"/>
      <c r="F409" s="38"/>
      <c r="J409" s="38"/>
      <c r="K409" s="38"/>
    </row>
    <row r="410" spans="1:11" ht="12.75">
      <c r="A410" s="38"/>
      <c r="B410" s="120"/>
      <c r="C410" s="121"/>
      <c r="E410" s="38"/>
      <c r="F410" s="38"/>
      <c r="J410" s="38"/>
      <c r="K410" s="38"/>
    </row>
    <row r="411" spans="1:11" ht="12.75">
      <c r="A411" s="38"/>
      <c r="B411" s="120"/>
      <c r="C411" s="121"/>
      <c r="E411" s="38"/>
      <c r="F411" s="38"/>
      <c r="J411" s="38"/>
      <c r="K411" s="38"/>
    </row>
    <row r="412" spans="1:11" ht="12.75">
      <c r="A412" s="38"/>
      <c r="B412" s="120"/>
      <c r="C412" s="121"/>
      <c r="E412" s="38"/>
      <c r="F412" s="38"/>
      <c r="J412" s="38"/>
      <c r="K412" s="38"/>
    </row>
    <row r="413" spans="1:11" ht="12.75">
      <c r="A413" s="38"/>
      <c r="B413" s="120"/>
      <c r="C413" s="121"/>
      <c r="E413" s="38"/>
      <c r="F413" s="38"/>
      <c r="J413" s="38"/>
      <c r="K413" s="38"/>
    </row>
    <row r="414" spans="1:11" ht="12.75">
      <c r="A414" s="38"/>
      <c r="B414" s="120"/>
      <c r="C414" s="121"/>
      <c r="E414" s="38"/>
      <c r="F414" s="38"/>
      <c r="J414" s="38"/>
      <c r="K414" s="38"/>
    </row>
    <row r="415" spans="1:11" ht="12.75">
      <c r="A415" s="38"/>
      <c r="B415" s="120"/>
      <c r="C415" s="121"/>
      <c r="E415" s="38"/>
      <c r="F415" s="38"/>
      <c r="J415" s="38"/>
      <c r="K415" s="38"/>
    </row>
    <row r="416" spans="1:11" ht="12.75">
      <c r="A416" s="38"/>
      <c r="B416" s="120"/>
      <c r="C416" s="121"/>
      <c r="E416" s="38"/>
      <c r="F416" s="38"/>
      <c r="J416" s="38"/>
      <c r="K416" s="38"/>
    </row>
    <row r="417" spans="1:11" ht="12.75">
      <c r="A417" s="38"/>
      <c r="B417" s="120"/>
      <c r="C417" s="121"/>
      <c r="E417" s="38"/>
      <c r="F417" s="38"/>
      <c r="J417" s="38"/>
      <c r="K417" s="38"/>
    </row>
    <row r="418" spans="1:11" ht="12.75">
      <c r="A418" s="38"/>
      <c r="B418" s="120"/>
      <c r="C418" s="121"/>
      <c r="E418" s="38"/>
      <c r="F418" s="38"/>
      <c r="J418" s="38"/>
      <c r="K418" s="38"/>
    </row>
    <row r="419" spans="1:11" ht="12.75">
      <c r="A419" s="38"/>
      <c r="B419" s="120"/>
      <c r="C419" s="121"/>
      <c r="E419" s="38"/>
      <c r="F419" s="38"/>
      <c r="J419" s="38"/>
      <c r="K419" s="38"/>
    </row>
    <row r="420" spans="1:11" ht="12.75">
      <c r="A420" s="38"/>
      <c r="B420" s="120"/>
      <c r="C420" s="121"/>
      <c r="E420" s="38"/>
      <c r="F420" s="38"/>
      <c r="J420" s="38"/>
      <c r="K420" s="38"/>
    </row>
    <row r="421" spans="1:11" ht="12.75">
      <c r="A421" s="38"/>
      <c r="B421" s="120"/>
      <c r="C421" s="121"/>
      <c r="E421" s="38"/>
      <c r="F421" s="38"/>
      <c r="J421" s="38"/>
      <c r="K421" s="38"/>
    </row>
    <row r="422" spans="1:11" ht="12.75">
      <c r="A422" s="38"/>
      <c r="B422" s="120"/>
      <c r="C422" s="121"/>
      <c r="E422" s="38"/>
      <c r="F422" s="38"/>
      <c r="J422" s="38"/>
      <c r="K422" s="38"/>
    </row>
    <row r="423" spans="1:11" ht="12.75">
      <c r="A423" s="38"/>
      <c r="B423" s="120"/>
      <c r="C423" s="121"/>
      <c r="E423" s="38"/>
      <c r="F423" s="38"/>
      <c r="J423" s="38"/>
      <c r="K423" s="38"/>
    </row>
    <row r="424" spans="1:11" ht="12.75">
      <c r="A424" s="38"/>
      <c r="B424" s="120"/>
      <c r="C424" s="121"/>
      <c r="E424" s="38"/>
      <c r="F424" s="38"/>
      <c r="J424" s="38"/>
      <c r="K424" s="38"/>
    </row>
    <row r="425" spans="1:11" ht="12.75">
      <c r="A425" s="38"/>
      <c r="B425" s="120"/>
      <c r="C425" s="121"/>
      <c r="E425" s="38"/>
      <c r="F425" s="38"/>
      <c r="J425" s="38"/>
      <c r="K425" s="38"/>
    </row>
    <row r="426" spans="1:11" ht="12.75">
      <c r="A426" s="38"/>
      <c r="B426" s="120"/>
      <c r="C426" s="121"/>
      <c r="E426" s="38"/>
      <c r="F426" s="38"/>
      <c r="J426" s="38"/>
      <c r="K426" s="38"/>
    </row>
    <row r="427" spans="1:11" ht="12.75">
      <c r="A427" s="38"/>
      <c r="B427" s="120"/>
      <c r="C427" s="121"/>
      <c r="E427" s="38"/>
      <c r="F427" s="38"/>
      <c r="J427" s="38"/>
      <c r="K427" s="38"/>
    </row>
    <row r="428" spans="1:11" ht="12.75">
      <c r="A428" s="38"/>
      <c r="B428" s="120"/>
      <c r="C428" s="121"/>
      <c r="E428" s="38"/>
      <c r="F428" s="38"/>
      <c r="J428" s="38"/>
      <c r="K428" s="38"/>
    </row>
    <row r="429" spans="1:11" ht="12.75">
      <c r="A429" s="38"/>
      <c r="B429" s="120"/>
      <c r="C429" s="121"/>
      <c r="E429" s="38"/>
      <c r="F429" s="38"/>
      <c r="J429" s="38"/>
      <c r="K429" s="38"/>
    </row>
    <row r="430" spans="1:11" ht="12.75">
      <c r="A430" s="38"/>
      <c r="B430" s="120"/>
      <c r="C430" s="121"/>
      <c r="E430" s="38"/>
      <c r="F430" s="38"/>
      <c r="J430" s="38"/>
      <c r="K430" s="38"/>
    </row>
    <row r="431" spans="1:11" ht="12.75">
      <c r="A431" s="38"/>
      <c r="B431" s="120"/>
      <c r="C431" s="121"/>
      <c r="E431" s="38"/>
      <c r="F431" s="38"/>
      <c r="J431" s="38"/>
      <c r="K431" s="38"/>
    </row>
    <row r="432" spans="1:11" ht="12.75">
      <c r="A432" s="38"/>
      <c r="B432" s="120"/>
      <c r="C432" s="121"/>
      <c r="E432" s="38"/>
      <c r="F432" s="38"/>
      <c r="J432" s="38"/>
      <c r="K432" s="38"/>
    </row>
    <row r="433" spans="1:11" ht="12.75">
      <c r="A433" s="38"/>
      <c r="B433" s="120"/>
      <c r="C433" s="121"/>
      <c r="E433" s="38"/>
      <c r="F433" s="38"/>
      <c r="J433" s="38"/>
      <c r="K433" s="38"/>
    </row>
    <row r="434" spans="1:11" ht="12.75">
      <c r="A434" s="38"/>
      <c r="B434" s="120"/>
      <c r="C434" s="121"/>
      <c r="E434" s="38"/>
      <c r="F434" s="38"/>
      <c r="J434" s="38"/>
      <c r="K434" s="38"/>
    </row>
    <row r="435" spans="1:11" ht="12.75">
      <c r="A435" s="38"/>
      <c r="B435" s="120"/>
      <c r="C435" s="121"/>
      <c r="E435" s="38"/>
      <c r="F435" s="38"/>
      <c r="J435" s="38"/>
      <c r="K435" s="38"/>
    </row>
    <row r="436" spans="1:11" ht="12.75">
      <c r="A436" s="38"/>
      <c r="B436" s="120"/>
      <c r="C436" s="121"/>
      <c r="E436" s="38"/>
      <c r="F436" s="38"/>
      <c r="J436" s="38"/>
      <c r="K436" s="38"/>
    </row>
    <row r="437" spans="1:11" ht="12.75">
      <c r="A437" s="38"/>
      <c r="B437" s="120"/>
      <c r="C437" s="121"/>
      <c r="E437" s="38"/>
      <c r="F437" s="38"/>
      <c r="J437" s="38"/>
      <c r="K437" s="38"/>
    </row>
    <row r="438" spans="1:11" ht="12.75">
      <c r="A438" s="38"/>
      <c r="B438" s="120"/>
      <c r="C438" s="121"/>
      <c r="E438" s="38"/>
      <c r="F438" s="38"/>
      <c r="J438" s="38"/>
      <c r="K438" s="38"/>
    </row>
    <row r="439" spans="1:11" ht="12.75">
      <c r="A439" s="38"/>
      <c r="B439" s="120"/>
      <c r="C439" s="121"/>
      <c r="E439" s="38"/>
      <c r="F439" s="38"/>
      <c r="J439" s="38"/>
      <c r="K439" s="38"/>
    </row>
    <row r="440" spans="1:11" ht="12.75">
      <c r="A440" s="38"/>
      <c r="B440" s="120"/>
      <c r="C440" s="121"/>
      <c r="E440" s="38"/>
      <c r="F440" s="38"/>
      <c r="J440" s="38"/>
      <c r="K440" s="38"/>
    </row>
    <row r="441" spans="1:11" ht="12.75">
      <c r="A441" s="38"/>
      <c r="B441" s="120"/>
      <c r="C441" s="121"/>
      <c r="E441" s="38"/>
      <c r="F441" s="38"/>
      <c r="J441" s="38"/>
      <c r="K441" s="38"/>
    </row>
    <row r="442" spans="1:11" ht="12.75">
      <c r="A442" s="38"/>
      <c r="B442" s="120"/>
      <c r="C442" s="121"/>
      <c r="E442" s="38"/>
      <c r="F442" s="38"/>
      <c r="J442" s="38"/>
      <c r="K442" s="38"/>
    </row>
    <row r="443" spans="1:11" ht="12.75">
      <c r="A443" s="38"/>
      <c r="B443" s="120"/>
      <c r="C443" s="121"/>
      <c r="E443" s="38"/>
      <c r="F443" s="38"/>
      <c r="J443" s="38"/>
      <c r="K443" s="38"/>
    </row>
    <row r="444" spans="1:11" ht="12.75">
      <c r="A444" s="38"/>
      <c r="B444" s="120"/>
      <c r="C444" s="121"/>
      <c r="E444" s="38"/>
      <c r="F444" s="38"/>
      <c r="J444" s="38"/>
      <c r="K444" s="38"/>
    </row>
    <row r="445" spans="1:11" ht="12.75">
      <c r="A445" s="38"/>
      <c r="B445" s="120"/>
      <c r="C445" s="121"/>
      <c r="E445" s="38"/>
      <c r="F445" s="38"/>
      <c r="J445" s="38"/>
      <c r="K445" s="38"/>
    </row>
    <row r="446" spans="1:11" ht="12.75">
      <c r="A446" s="38"/>
      <c r="B446" s="120"/>
      <c r="C446" s="121"/>
      <c r="E446" s="38"/>
      <c r="F446" s="38"/>
      <c r="J446" s="38"/>
      <c r="K446" s="38"/>
    </row>
    <row r="447" spans="1:11" ht="12.75">
      <c r="A447" s="38"/>
      <c r="B447" s="120"/>
      <c r="C447" s="121"/>
      <c r="E447" s="38"/>
      <c r="F447" s="38"/>
      <c r="J447" s="38"/>
      <c r="K447" s="38"/>
    </row>
    <row r="448" spans="1:11" ht="12.75">
      <c r="A448" s="38"/>
      <c r="B448" s="120"/>
      <c r="C448" s="121"/>
      <c r="E448" s="38"/>
      <c r="F448" s="38"/>
      <c r="J448" s="38"/>
      <c r="K448" s="38"/>
    </row>
    <row r="449" spans="1:11" ht="12.75">
      <c r="A449" s="38"/>
      <c r="B449" s="120"/>
      <c r="C449" s="121"/>
      <c r="E449" s="38"/>
      <c r="F449" s="38"/>
      <c r="J449" s="38"/>
      <c r="K449" s="38"/>
    </row>
    <row r="450" spans="1:11" ht="12.75">
      <c r="A450" s="38"/>
      <c r="B450" s="120"/>
      <c r="C450" s="121"/>
      <c r="E450" s="38"/>
      <c r="F450" s="38"/>
      <c r="J450" s="38"/>
      <c r="K450" s="38"/>
    </row>
    <row r="451" spans="1:11" ht="12.75">
      <c r="A451" s="38"/>
      <c r="B451" s="120"/>
      <c r="C451" s="121"/>
      <c r="E451" s="38"/>
      <c r="F451" s="38"/>
      <c r="J451" s="38"/>
      <c r="K451" s="38"/>
    </row>
    <row r="452" spans="1:11" ht="12.75">
      <c r="A452" s="38"/>
      <c r="B452" s="120"/>
      <c r="C452" s="121"/>
      <c r="E452" s="38"/>
      <c r="F452" s="38"/>
      <c r="J452" s="38"/>
      <c r="K452" s="38"/>
    </row>
    <row r="453" spans="1:11" ht="12.75">
      <c r="A453" s="38"/>
      <c r="B453" s="120"/>
      <c r="C453" s="121"/>
      <c r="E453" s="38"/>
      <c r="F453" s="38"/>
      <c r="J453" s="38"/>
      <c r="K453" s="38"/>
    </row>
    <row r="454" spans="1:11" ht="12.75">
      <c r="A454" s="38"/>
      <c r="B454" s="120"/>
      <c r="C454" s="121"/>
      <c r="E454" s="38"/>
      <c r="F454" s="38"/>
      <c r="J454" s="38"/>
      <c r="K454" s="38"/>
    </row>
    <row r="455" spans="1:11" ht="12.75">
      <c r="A455" s="38"/>
      <c r="B455" s="120"/>
      <c r="C455" s="121"/>
      <c r="E455" s="38"/>
      <c r="F455" s="38"/>
      <c r="J455" s="38"/>
      <c r="K455" s="38"/>
    </row>
    <row r="456" spans="1:11" ht="12.75">
      <c r="A456" s="38"/>
      <c r="B456" s="120"/>
      <c r="C456" s="121"/>
      <c r="E456" s="38"/>
      <c r="F456" s="38"/>
      <c r="J456" s="38"/>
      <c r="K456" s="38"/>
    </row>
    <row r="457" spans="1:11" ht="12.75">
      <c r="A457" s="38"/>
      <c r="B457" s="120"/>
      <c r="C457" s="121"/>
      <c r="E457" s="38"/>
      <c r="F457" s="38"/>
      <c r="J457" s="38"/>
      <c r="K457" s="38"/>
    </row>
    <row r="458" spans="1:11" ht="12.75">
      <c r="A458" s="38"/>
      <c r="B458" s="120"/>
      <c r="C458" s="121"/>
      <c r="E458" s="38"/>
      <c r="F458" s="38"/>
      <c r="J458" s="38"/>
      <c r="K458" s="38"/>
    </row>
    <row r="459" spans="1:11" ht="12.75">
      <c r="A459" s="38"/>
      <c r="B459" s="120"/>
      <c r="C459" s="121"/>
      <c r="E459" s="38"/>
      <c r="F459" s="38"/>
      <c r="J459" s="38"/>
      <c r="K459" s="38"/>
    </row>
    <row r="460" spans="1:11" ht="12.75">
      <c r="A460" s="38"/>
      <c r="B460" s="120"/>
      <c r="C460" s="121"/>
      <c r="E460" s="38"/>
      <c r="F460" s="38"/>
      <c r="J460" s="38"/>
      <c r="K460" s="38"/>
    </row>
    <row r="461" spans="1:11" ht="12.75">
      <c r="A461" s="38"/>
      <c r="B461" s="120"/>
      <c r="C461" s="121"/>
      <c r="E461" s="38"/>
      <c r="F461" s="38"/>
      <c r="J461" s="38"/>
      <c r="K461" s="38"/>
    </row>
    <row r="462" spans="1:11" ht="12.75">
      <c r="A462" s="38"/>
      <c r="B462" s="120"/>
      <c r="C462" s="121"/>
      <c r="E462" s="38"/>
      <c r="F462" s="38"/>
      <c r="J462" s="38"/>
      <c r="K462" s="38"/>
    </row>
    <row r="463" spans="1:11" ht="12.75">
      <c r="A463" s="38"/>
      <c r="B463" s="120"/>
      <c r="C463" s="121"/>
      <c r="E463" s="38"/>
      <c r="F463" s="38"/>
      <c r="J463" s="38"/>
      <c r="K463" s="38"/>
    </row>
    <row r="464" spans="1:11" ht="12.75">
      <c r="A464" s="38"/>
      <c r="B464" s="120"/>
      <c r="C464" s="121"/>
      <c r="E464" s="38"/>
      <c r="F464" s="38"/>
      <c r="J464" s="38"/>
      <c r="K464" s="38"/>
    </row>
    <row r="465" spans="1:11" ht="12.75">
      <c r="A465" s="38"/>
      <c r="B465" s="120"/>
      <c r="C465" s="121"/>
      <c r="E465" s="38"/>
      <c r="F465" s="38"/>
      <c r="J465" s="38"/>
      <c r="K465" s="38"/>
    </row>
    <row r="466" spans="1:11" ht="12.75">
      <c r="A466" s="38"/>
      <c r="B466" s="120"/>
      <c r="C466" s="121"/>
      <c r="E466" s="38"/>
      <c r="F466" s="38"/>
      <c r="J466" s="38"/>
      <c r="K466" s="38"/>
    </row>
    <row r="467" spans="1:11" ht="12.75">
      <c r="A467" s="38"/>
      <c r="B467" s="120"/>
      <c r="C467" s="121"/>
      <c r="E467" s="38"/>
      <c r="F467" s="38"/>
      <c r="J467" s="38"/>
      <c r="K467" s="38"/>
    </row>
    <row r="468" spans="1:11" ht="12.75">
      <c r="A468" s="38"/>
      <c r="B468" s="120"/>
      <c r="C468" s="121"/>
      <c r="E468" s="38"/>
      <c r="F468" s="38"/>
      <c r="J468" s="38"/>
      <c r="K468" s="38"/>
    </row>
    <row r="469" spans="1:11" ht="12.75">
      <c r="A469" s="38"/>
      <c r="B469" s="120"/>
      <c r="C469" s="121"/>
      <c r="E469" s="38"/>
      <c r="F469" s="38"/>
      <c r="J469" s="38"/>
      <c r="K469" s="38"/>
    </row>
    <row r="470" spans="1:11" ht="12.75">
      <c r="A470" s="38"/>
      <c r="B470" s="120"/>
      <c r="C470" s="121"/>
      <c r="E470" s="38"/>
      <c r="F470" s="38"/>
      <c r="J470" s="38"/>
      <c r="K470" s="38"/>
    </row>
    <row r="471" spans="1:11" ht="12.75">
      <c r="A471" s="38"/>
      <c r="B471" s="120"/>
      <c r="C471" s="121"/>
      <c r="E471" s="38"/>
      <c r="F471" s="38"/>
      <c r="J471" s="38"/>
      <c r="K471" s="38"/>
    </row>
    <row r="472" spans="1:11" ht="12.75">
      <c r="A472" s="38"/>
      <c r="B472" s="120"/>
      <c r="C472" s="121"/>
      <c r="E472" s="38"/>
      <c r="F472" s="38"/>
      <c r="J472" s="38"/>
      <c r="K472" s="38"/>
    </row>
    <row r="473" spans="1:11" ht="12.75">
      <c r="A473" s="38"/>
      <c r="B473" s="120"/>
      <c r="C473" s="121"/>
      <c r="E473" s="38"/>
      <c r="F473" s="38"/>
      <c r="J473" s="38"/>
      <c r="K473" s="38"/>
    </row>
    <row r="474" spans="1:11" ht="12.75">
      <c r="A474" s="38"/>
      <c r="B474" s="120"/>
      <c r="C474" s="121"/>
      <c r="E474" s="38"/>
      <c r="F474" s="38"/>
      <c r="J474" s="38"/>
      <c r="K474" s="38"/>
    </row>
    <row r="475" spans="1:11" ht="12.75">
      <c r="A475" s="38"/>
      <c r="B475" s="120"/>
      <c r="C475" s="121"/>
      <c r="E475" s="38"/>
      <c r="F475" s="38"/>
      <c r="J475" s="38"/>
      <c r="K475" s="38"/>
    </row>
    <row r="476" spans="1:11" ht="12.75">
      <c r="A476" s="38"/>
      <c r="B476" s="120"/>
      <c r="C476" s="121"/>
      <c r="E476" s="38"/>
      <c r="F476" s="38"/>
      <c r="J476" s="38"/>
      <c r="K476" s="38"/>
    </row>
    <row r="477" spans="1:11" ht="12.75">
      <c r="A477" s="38"/>
      <c r="B477" s="120"/>
      <c r="C477" s="121"/>
      <c r="E477" s="38"/>
      <c r="F477" s="38"/>
      <c r="J477" s="38"/>
      <c r="K477" s="38"/>
    </row>
    <row r="478" spans="1:11" ht="12.75">
      <c r="A478" s="38"/>
      <c r="B478" s="120"/>
      <c r="C478" s="121"/>
      <c r="E478" s="38"/>
      <c r="F478" s="38"/>
      <c r="J478" s="38"/>
      <c r="K478" s="38"/>
    </row>
    <row r="479" spans="1:11" ht="12.75">
      <c r="A479" s="38"/>
      <c r="B479" s="120"/>
      <c r="C479" s="121"/>
      <c r="E479" s="38"/>
      <c r="F479" s="38"/>
      <c r="J479" s="38"/>
      <c r="K479" s="38"/>
    </row>
    <row r="480" spans="1:11" ht="12.75">
      <c r="A480" s="38"/>
      <c r="B480" s="120"/>
      <c r="C480" s="121"/>
      <c r="E480" s="38"/>
      <c r="F480" s="38"/>
      <c r="J480" s="38"/>
      <c r="K480" s="38"/>
    </row>
    <row r="481" spans="1:11" ht="12.75">
      <c r="A481" s="38"/>
      <c r="B481" s="120"/>
      <c r="C481" s="121"/>
      <c r="E481" s="38"/>
      <c r="F481" s="38"/>
      <c r="J481" s="38"/>
      <c r="K481" s="38"/>
    </row>
    <row r="482" spans="1:11" ht="12.75">
      <c r="A482" s="38"/>
      <c r="B482" s="120"/>
      <c r="C482" s="121"/>
      <c r="E482" s="38"/>
      <c r="F482" s="38"/>
      <c r="J482" s="38"/>
      <c r="K482" s="38"/>
    </row>
    <row r="483" spans="1:11" ht="12.75">
      <c r="A483" s="38"/>
      <c r="B483" s="120"/>
      <c r="C483" s="121"/>
      <c r="E483" s="38"/>
      <c r="F483" s="38"/>
      <c r="J483" s="38"/>
      <c r="K483" s="38"/>
    </row>
    <row r="484" spans="1:11" ht="12.75">
      <c r="A484" s="38"/>
      <c r="B484" s="120"/>
      <c r="C484" s="121"/>
      <c r="E484" s="38"/>
      <c r="F484" s="38"/>
      <c r="J484" s="38"/>
      <c r="K484" s="38"/>
    </row>
    <row r="485" spans="1:11" ht="12.75">
      <c r="A485" s="38"/>
      <c r="B485" s="120"/>
      <c r="C485" s="121"/>
      <c r="E485" s="38"/>
      <c r="F485" s="38"/>
      <c r="J485" s="38"/>
      <c r="K485" s="38"/>
    </row>
    <row r="486" spans="1:11" ht="12.75">
      <c r="A486" s="38"/>
      <c r="B486" s="120"/>
      <c r="C486" s="121"/>
      <c r="E486" s="38"/>
      <c r="F486" s="38"/>
      <c r="J486" s="38"/>
      <c r="K486" s="38"/>
    </row>
    <row r="487" spans="1:11" ht="12.75">
      <c r="A487" s="38"/>
      <c r="B487" s="120"/>
      <c r="C487" s="121"/>
      <c r="E487" s="38"/>
      <c r="F487" s="38"/>
      <c r="J487" s="38"/>
      <c r="K487" s="38"/>
    </row>
    <row r="488" spans="1:11" ht="12.75">
      <c r="A488" s="38"/>
      <c r="B488" s="120"/>
      <c r="C488" s="121"/>
      <c r="E488" s="38"/>
      <c r="F488" s="38"/>
      <c r="J488" s="38"/>
      <c r="K488" s="38"/>
    </row>
    <row r="489" spans="1:11" ht="12.75">
      <c r="A489" s="38"/>
      <c r="B489" s="120"/>
      <c r="C489" s="121"/>
      <c r="E489" s="38"/>
      <c r="F489" s="38"/>
      <c r="J489" s="38"/>
      <c r="K489" s="38"/>
    </row>
    <row r="490" spans="1:11" ht="12.75">
      <c r="A490" s="38"/>
      <c r="B490" s="120"/>
      <c r="C490" s="121"/>
      <c r="E490" s="38"/>
      <c r="F490" s="38"/>
      <c r="J490" s="38"/>
      <c r="K490" s="38"/>
    </row>
    <row r="491" spans="1:11" ht="12.75">
      <c r="A491" s="38"/>
      <c r="B491" s="120"/>
      <c r="C491" s="121"/>
      <c r="E491" s="38"/>
      <c r="F491" s="38"/>
      <c r="J491" s="38"/>
      <c r="K491" s="38"/>
    </row>
    <row r="492" spans="1:11" ht="12.75">
      <c r="A492" s="38"/>
      <c r="B492" s="120"/>
      <c r="C492" s="121"/>
      <c r="E492" s="38"/>
      <c r="F492" s="38"/>
      <c r="J492" s="38"/>
      <c r="K492" s="38"/>
    </row>
    <row r="493" spans="1:11" ht="12.75">
      <c r="A493" s="38"/>
      <c r="B493" s="120"/>
      <c r="C493" s="121"/>
      <c r="E493" s="38"/>
      <c r="F493" s="38"/>
      <c r="J493" s="38"/>
      <c r="K493" s="38"/>
    </row>
    <row r="494" spans="1:11" ht="12.75">
      <c r="A494" s="38"/>
      <c r="B494" s="120"/>
      <c r="C494" s="121"/>
      <c r="E494" s="38"/>
      <c r="F494" s="38"/>
      <c r="J494" s="38"/>
      <c r="K494" s="38"/>
    </row>
    <row r="495" spans="1:11" ht="12.75">
      <c r="A495" s="38"/>
      <c r="B495" s="120"/>
      <c r="C495" s="121"/>
      <c r="E495" s="38"/>
      <c r="F495" s="38"/>
      <c r="J495" s="38"/>
      <c r="K495" s="38"/>
    </row>
    <row r="496" spans="1:11" ht="12.75">
      <c r="A496" s="38"/>
      <c r="B496" s="120"/>
      <c r="C496" s="121"/>
      <c r="E496" s="38"/>
      <c r="F496" s="38"/>
      <c r="J496" s="38"/>
      <c r="K496" s="38"/>
    </row>
    <row r="497" spans="1:11" ht="12.75">
      <c r="A497" s="38"/>
      <c r="B497" s="120"/>
      <c r="C497" s="121"/>
      <c r="E497" s="38"/>
      <c r="F497" s="38"/>
      <c r="J497" s="38"/>
      <c r="K497" s="38"/>
    </row>
    <row r="498" spans="1:11" ht="12.75">
      <c r="A498" s="38"/>
      <c r="B498" s="120"/>
      <c r="C498" s="121"/>
      <c r="E498" s="38"/>
      <c r="F498" s="38"/>
      <c r="J498" s="38"/>
      <c r="K498" s="38"/>
    </row>
    <row r="499" spans="1:11" ht="12.75">
      <c r="A499" s="38"/>
      <c r="B499" s="120"/>
      <c r="C499" s="121"/>
      <c r="E499" s="38"/>
      <c r="F499" s="38"/>
      <c r="J499" s="38"/>
      <c r="K499" s="38"/>
    </row>
    <row r="500" spans="1:11" ht="12.75">
      <c r="A500" s="38"/>
      <c r="B500" s="120"/>
      <c r="C500" s="121"/>
      <c r="E500" s="38"/>
      <c r="F500" s="38"/>
      <c r="J500" s="38"/>
      <c r="K500" s="38"/>
    </row>
    <row r="501" spans="1:11" ht="12.75">
      <c r="A501" s="38"/>
      <c r="B501" s="120"/>
      <c r="C501" s="121"/>
      <c r="E501" s="38"/>
      <c r="F501" s="38"/>
      <c r="J501" s="38"/>
      <c r="K501" s="38"/>
    </row>
    <row r="502" spans="1:11" ht="12.75">
      <c r="A502" s="38"/>
      <c r="B502" s="120"/>
      <c r="C502" s="121"/>
      <c r="E502" s="38"/>
      <c r="F502" s="38"/>
      <c r="J502" s="38"/>
      <c r="K502" s="38"/>
    </row>
    <row r="503" spans="1:11" ht="12.75">
      <c r="A503" s="38"/>
      <c r="B503" s="120"/>
      <c r="C503" s="121"/>
      <c r="E503" s="38"/>
      <c r="F503" s="38"/>
      <c r="J503" s="38"/>
      <c r="K503" s="38"/>
    </row>
    <row r="504" spans="1:11" ht="12.75">
      <c r="A504" s="38"/>
      <c r="B504" s="120"/>
      <c r="C504" s="121"/>
      <c r="E504" s="38"/>
      <c r="F504" s="38"/>
      <c r="J504" s="38"/>
      <c r="K504" s="38"/>
    </row>
    <row r="505" spans="1:11" ht="12.75">
      <c r="A505" s="38"/>
      <c r="B505" s="120"/>
      <c r="C505" s="121"/>
      <c r="E505" s="38"/>
      <c r="F505" s="38"/>
      <c r="J505" s="38"/>
      <c r="K505" s="38"/>
    </row>
    <row r="506" spans="1:11" ht="12.75">
      <c r="A506" s="38"/>
      <c r="B506" s="120"/>
      <c r="C506" s="121"/>
      <c r="E506" s="38"/>
      <c r="F506" s="38"/>
      <c r="J506" s="38"/>
      <c r="K506" s="38"/>
    </row>
    <row r="507" spans="1:11" ht="12.75">
      <c r="A507" s="38"/>
      <c r="B507" s="120"/>
      <c r="C507" s="121"/>
      <c r="E507" s="38"/>
      <c r="F507" s="38"/>
      <c r="J507" s="38"/>
      <c r="K507" s="38"/>
    </row>
    <row r="508" spans="1:11" ht="12.75">
      <c r="A508" s="38"/>
      <c r="B508" s="120"/>
      <c r="C508" s="121"/>
      <c r="E508" s="38"/>
      <c r="F508" s="38"/>
      <c r="J508" s="38"/>
      <c r="K508" s="38"/>
    </row>
    <row r="509" spans="1:11" ht="12.75">
      <c r="A509" s="38"/>
      <c r="B509" s="120"/>
      <c r="C509" s="121"/>
      <c r="E509" s="38"/>
      <c r="F509" s="38"/>
      <c r="J509" s="38"/>
      <c r="K509" s="38"/>
    </row>
    <row r="510" spans="1:11" ht="12.75">
      <c r="A510" s="38"/>
      <c r="B510" s="120"/>
      <c r="C510" s="121"/>
      <c r="E510" s="38"/>
      <c r="F510" s="38"/>
      <c r="J510" s="38"/>
      <c r="K510" s="38"/>
    </row>
    <row r="511" spans="1:11" ht="12.75">
      <c r="A511" s="38"/>
      <c r="B511" s="120"/>
      <c r="C511" s="121"/>
      <c r="E511" s="38"/>
      <c r="F511" s="38"/>
      <c r="J511" s="38"/>
      <c r="K511" s="38"/>
    </row>
    <row r="512" spans="1:11" ht="12.75">
      <c r="A512" s="38"/>
      <c r="B512" s="120"/>
      <c r="C512" s="121"/>
      <c r="E512" s="38"/>
      <c r="F512" s="38"/>
      <c r="J512" s="38"/>
      <c r="K512" s="38"/>
    </row>
    <row r="513" spans="1:11" ht="12.75">
      <c r="A513" s="38"/>
      <c r="B513" s="120"/>
      <c r="C513" s="121"/>
      <c r="E513" s="38"/>
      <c r="F513" s="38"/>
      <c r="J513" s="38"/>
      <c r="K513" s="38"/>
    </row>
    <row r="514" spans="1:11" ht="12.75">
      <c r="A514" s="38"/>
      <c r="B514" s="120"/>
      <c r="C514" s="121"/>
      <c r="E514" s="38"/>
      <c r="F514" s="38"/>
      <c r="J514" s="38"/>
      <c r="K514" s="38"/>
    </row>
    <row r="515" spans="1:11" ht="12.75">
      <c r="A515" s="38"/>
      <c r="B515" s="120"/>
      <c r="C515" s="121"/>
      <c r="E515" s="38"/>
      <c r="F515" s="38"/>
      <c r="J515" s="38"/>
      <c r="K515" s="38"/>
    </row>
    <row r="516" spans="1:11" ht="12.75">
      <c r="A516" s="38"/>
      <c r="B516" s="120"/>
      <c r="C516" s="121"/>
      <c r="E516" s="38"/>
      <c r="F516" s="38"/>
      <c r="J516" s="38"/>
      <c r="K516" s="38"/>
    </row>
    <row r="517" spans="1:11" ht="12.75">
      <c r="A517" s="38"/>
      <c r="B517" s="120"/>
      <c r="C517" s="121"/>
      <c r="E517" s="38"/>
      <c r="F517" s="38"/>
      <c r="J517" s="38"/>
      <c r="K517" s="38"/>
    </row>
    <row r="518" spans="1:11" ht="12.75">
      <c r="A518" s="38"/>
      <c r="B518" s="120"/>
      <c r="C518" s="121"/>
      <c r="E518" s="38"/>
      <c r="F518" s="38"/>
      <c r="J518" s="38"/>
      <c r="K518" s="38"/>
    </row>
    <row r="519" spans="1:11" ht="12.75">
      <c r="A519" s="38"/>
      <c r="B519" s="120"/>
      <c r="C519" s="121"/>
      <c r="E519" s="38"/>
      <c r="F519" s="38"/>
      <c r="J519" s="38"/>
      <c r="K519" s="38"/>
    </row>
    <row r="520" spans="1:11" ht="12.75">
      <c r="A520" s="38"/>
      <c r="B520" s="120"/>
      <c r="C520" s="121"/>
      <c r="E520" s="38"/>
      <c r="F520" s="38"/>
      <c r="J520" s="38"/>
      <c r="K520" s="38"/>
    </row>
    <row r="521" spans="1:11" ht="12.75">
      <c r="A521" s="38"/>
      <c r="B521" s="120"/>
      <c r="C521" s="121"/>
      <c r="E521" s="38"/>
      <c r="F521" s="38"/>
      <c r="J521" s="38"/>
      <c r="K521" s="38"/>
    </row>
    <row r="522" spans="1:11" ht="12.75">
      <c r="A522" s="38"/>
      <c r="B522" s="120"/>
      <c r="C522" s="121"/>
      <c r="E522" s="38"/>
      <c r="F522" s="38"/>
      <c r="J522" s="38"/>
      <c r="K522" s="38"/>
    </row>
    <row r="523" spans="1:11" ht="12.75">
      <c r="A523" s="38"/>
      <c r="B523" s="120"/>
      <c r="C523" s="121"/>
      <c r="E523" s="38"/>
      <c r="F523" s="38"/>
      <c r="J523" s="38"/>
      <c r="K523" s="38"/>
    </row>
    <row r="524" spans="1:11" ht="12.75">
      <c r="A524" s="38"/>
      <c r="B524" s="120"/>
      <c r="C524" s="121"/>
      <c r="E524" s="38"/>
      <c r="F524" s="38"/>
      <c r="J524" s="38"/>
      <c r="K524" s="38"/>
    </row>
    <row r="525" spans="1:11" ht="12.75">
      <c r="A525" s="38"/>
      <c r="B525" s="120"/>
      <c r="C525" s="121"/>
      <c r="E525" s="38"/>
      <c r="F525" s="38"/>
      <c r="J525" s="38"/>
      <c r="K525" s="38"/>
    </row>
    <row r="526" spans="1:11" ht="12.75">
      <c r="A526" s="38"/>
      <c r="B526" s="120"/>
      <c r="C526" s="121"/>
      <c r="E526" s="38"/>
      <c r="F526" s="38"/>
      <c r="J526" s="38"/>
      <c r="K526" s="38"/>
    </row>
    <row r="527" spans="1:11" ht="12.75">
      <c r="A527" s="38"/>
      <c r="B527" s="120"/>
      <c r="C527" s="121"/>
      <c r="E527" s="38"/>
      <c r="F527" s="38"/>
      <c r="J527" s="38"/>
      <c r="K527" s="38"/>
    </row>
    <row r="528" spans="1:11" ht="12.75">
      <c r="A528" s="38"/>
      <c r="B528" s="120"/>
      <c r="C528" s="121"/>
      <c r="E528" s="38"/>
      <c r="F528" s="38"/>
      <c r="J528" s="38"/>
      <c r="K528" s="38"/>
    </row>
    <row r="529" spans="1:11" ht="12.75">
      <c r="A529" s="38"/>
      <c r="B529" s="120"/>
      <c r="C529" s="121"/>
      <c r="E529" s="38"/>
      <c r="F529" s="38"/>
      <c r="J529" s="38"/>
      <c r="K529" s="38"/>
    </row>
    <row r="530" spans="1:11" ht="12.75">
      <c r="A530" s="38"/>
      <c r="B530" s="120"/>
      <c r="C530" s="121"/>
      <c r="E530" s="38"/>
      <c r="F530" s="38"/>
      <c r="J530" s="38"/>
      <c r="K530" s="38"/>
    </row>
    <row r="531" spans="1:11" ht="12.75">
      <c r="A531" s="38"/>
      <c r="B531" s="120"/>
      <c r="C531" s="121"/>
      <c r="E531" s="38"/>
      <c r="F531" s="38"/>
      <c r="J531" s="38"/>
      <c r="K531" s="38"/>
    </row>
    <row r="532" spans="1:11" ht="12.75">
      <c r="A532" s="38"/>
      <c r="B532" s="120"/>
      <c r="C532" s="121"/>
      <c r="E532" s="38"/>
      <c r="F532" s="38"/>
      <c r="J532" s="38"/>
      <c r="K532" s="38"/>
    </row>
    <row r="533" spans="1:11" ht="12.75">
      <c r="A533" s="38"/>
      <c r="B533" s="120"/>
      <c r="C533" s="121"/>
      <c r="E533" s="38"/>
      <c r="F533" s="38"/>
      <c r="J533" s="38"/>
      <c r="K533" s="38"/>
    </row>
    <row r="534" spans="1:11" ht="12.75">
      <c r="A534" s="38"/>
      <c r="B534" s="120"/>
      <c r="C534" s="121"/>
      <c r="E534" s="38"/>
      <c r="F534" s="38"/>
      <c r="J534" s="38"/>
      <c r="K534" s="38"/>
    </row>
    <row r="535" spans="1:11" ht="12.75">
      <c r="A535" s="38"/>
      <c r="B535" s="120"/>
      <c r="C535" s="121"/>
      <c r="E535" s="38"/>
      <c r="F535" s="38"/>
      <c r="J535" s="38"/>
      <c r="K535" s="38"/>
    </row>
    <row r="536" spans="1:11" ht="12.75">
      <c r="A536" s="38"/>
      <c r="B536" s="120"/>
      <c r="C536" s="121"/>
      <c r="E536" s="38"/>
      <c r="F536" s="38"/>
      <c r="J536" s="38"/>
      <c r="K536" s="38"/>
    </row>
    <row r="537" spans="1:11" ht="12.75">
      <c r="A537" s="38"/>
      <c r="B537" s="120"/>
      <c r="C537" s="121"/>
      <c r="E537" s="38"/>
      <c r="F537" s="38"/>
      <c r="J537" s="38"/>
      <c r="K537" s="38"/>
    </row>
    <row r="538" spans="1:11" ht="12.75">
      <c r="A538" s="38"/>
      <c r="B538" s="120"/>
      <c r="C538" s="121"/>
      <c r="E538" s="38"/>
      <c r="F538" s="38"/>
      <c r="J538" s="38"/>
      <c r="K538" s="38"/>
    </row>
    <row r="539" spans="1:11" ht="12.75">
      <c r="A539" s="38"/>
      <c r="B539" s="120"/>
      <c r="C539" s="121"/>
      <c r="E539" s="38"/>
      <c r="F539" s="38"/>
      <c r="J539" s="38"/>
      <c r="K539" s="38"/>
    </row>
    <row r="540" spans="1:11" ht="12.75">
      <c r="A540" s="38"/>
      <c r="B540" s="120"/>
      <c r="C540" s="121"/>
      <c r="E540" s="38"/>
      <c r="F540" s="38"/>
      <c r="J540" s="38"/>
      <c r="K540" s="38"/>
    </row>
    <row r="541" spans="1:11" ht="12.75">
      <c r="A541" s="38"/>
      <c r="B541" s="120"/>
      <c r="C541" s="121"/>
      <c r="E541" s="38"/>
      <c r="F541" s="38"/>
      <c r="J541" s="38"/>
      <c r="K541" s="38"/>
    </row>
    <row r="542" spans="1:11" ht="12.75">
      <c r="A542" s="38"/>
      <c r="B542" s="120"/>
      <c r="C542" s="121"/>
      <c r="E542" s="38"/>
      <c r="F542" s="38"/>
      <c r="J542" s="38"/>
      <c r="K542" s="38"/>
    </row>
    <row r="543" spans="1:11" ht="12.75">
      <c r="A543" s="38"/>
      <c r="B543" s="120"/>
      <c r="C543" s="121"/>
      <c r="E543" s="38"/>
      <c r="F543" s="38"/>
      <c r="J543" s="38"/>
      <c r="K543" s="38"/>
    </row>
    <row r="544" spans="1:11" ht="12.75">
      <c r="A544" s="38"/>
      <c r="B544" s="120"/>
      <c r="C544" s="121"/>
      <c r="E544" s="38"/>
      <c r="F544" s="38"/>
      <c r="J544" s="38"/>
      <c r="K544" s="38"/>
    </row>
    <row r="545" spans="1:11" ht="12.75">
      <c r="A545" s="38"/>
      <c r="B545" s="120"/>
      <c r="C545" s="121"/>
      <c r="E545" s="38"/>
      <c r="F545" s="38"/>
      <c r="J545" s="38"/>
      <c r="K545" s="38"/>
    </row>
    <row r="546" spans="1:11" ht="12.75">
      <c r="A546" s="38"/>
      <c r="B546" s="120"/>
      <c r="C546" s="121"/>
      <c r="E546" s="38"/>
      <c r="F546" s="38"/>
      <c r="J546" s="38"/>
      <c r="K546" s="38"/>
    </row>
    <row r="547" spans="1:11" ht="12.75">
      <c r="A547" s="38"/>
      <c r="B547" s="120"/>
      <c r="C547" s="121"/>
      <c r="E547" s="38"/>
      <c r="F547" s="38"/>
      <c r="J547" s="38"/>
      <c r="K547" s="38"/>
    </row>
    <row r="548" spans="1:11" ht="12.75">
      <c r="A548" s="38"/>
      <c r="B548" s="120"/>
      <c r="C548" s="121"/>
      <c r="E548" s="38"/>
      <c r="F548" s="38"/>
      <c r="J548" s="38"/>
      <c r="K548" s="38"/>
    </row>
    <row r="549" spans="1:11" ht="12.75">
      <c r="A549" s="38"/>
      <c r="B549" s="120"/>
      <c r="C549" s="121"/>
      <c r="E549" s="38"/>
      <c r="F549" s="38"/>
      <c r="J549" s="38"/>
      <c r="K549" s="38"/>
    </row>
    <row r="550" spans="1:11" ht="12.75">
      <c r="A550" s="38"/>
      <c r="B550" s="120"/>
      <c r="C550" s="121"/>
      <c r="E550" s="38"/>
      <c r="F550" s="38"/>
      <c r="J550" s="38"/>
      <c r="K550" s="38"/>
    </row>
    <row r="551" spans="1:11" ht="12.75">
      <c r="A551" s="38"/>
      <c r="B551" s="120"/>
      <c r="C551" s="121"/>
      <c r="E551" s="38"/>
      <c r="F551" s="38"/>
      <c r="J551" s="38"/>
      <c r="K551" s="38"/>
    </row>
    <row r="552" spans="1:11" ht="12.75">
      <c r="A552" s="38"/>
      <c r="B552" s="120"/>
      <c r="C552" s="121"/>
      <c r="E552" s="38"/>
      <c r="F552" s="38"/>
      <c r="J552" s="38"/>
      <c r="K552" s="38"/>
    </row>
    <row r="553" spans="1:11" ht="12.75">
      <c r="A553" s="38"/>
      <c r="B553" s="120"/>
      <c r="C553" s="121"/>
      <c r="E553" s="38"/>
      <c r="F553" s="38"/>
      <c r="J553" s="38"/>
      <c r="K553" s="38"/>
    </row>
    <row r="554" spans="1:11" ht="12.75">
      <c r="A554" s="38"/>
      <c r="B554" s="120"/>
      <c r="C554" s="121"/>
      <c r="E554" s="38"/>
      <c r="F554" s="38"/>
      <c r="J554" s="38"/>
      <c r="K554" s="38"/>
    </row>
    <row r="555" spans="1:11" ht="12.75">
      <c r="A555" s="38"/>
      <c r="B555" s="120"/>
      <c r="C555" s="121"/>
      <c r="E555" s="38"/>
      <c r="F555" s="38"/>
      <c r="J555" s="38"/>
      <c r="K555" s="38"/>
    </row>
    <row r="556" spans="1:11" ht="12.75">
      <c r="A556" s="38"/>
      <c r="B556" s="120"/>
      <c r="C556" s="121"/>
      <c r="E556" s="38"/>
      <c r="F556" s="38"/>
      <c r="J556" s="38"/>
      <c r="K556" s="38"/>
    </row>
    <row r="557" spans="1:11" ht="12.75">
      <c r="A557" s="38"/>
      <c r="B557" s="120"/>
      <c r="C557" s="121"/>
      <c r="E557" s="38"/>
      <c r="F557" s="38"/>
      <c r="J557" s="38"/>
      <c r="K557" s="38"/>
    </row>
    <row r="558" spans="1:11" ht="12.75">
      <c r="A558" s="38"/>
      <c r="B558" s="120"/>
      <c r="C558" s="121"/>
      <c r="E558" s="38"/>
      <c r="F558" s="38"/>
      <c r="J558" s="38"/>
      <c r="K558" s="38"/>
    </row>
    <row r="559" spans="1:11" ht="12.75">
      <c r="A559" s="38"/>
      <c r="B559" s="120"/>
      <c r="C559" s="121"/>
      <c r="E559" s="38"/>
      <c r="F559" s="38"/>
      <c r="J559" s="38"/>
      <c r="K559" s="38"/>
    </row>
    <row r="560" spans="1:11" ht="12.75">
      <c r="A560" s="38"/>
      <c r="B560" s="120"/>
      <c r="C560" s="121"/>
      <c r="E560" s="38"/>
      <c r="F560" s="38"/>
      <c r="J560" s="38"/>
      <c r="K560" s="38"/>
    </row>
    <row r="561" spans="1:11" ht="12.75">
      <c r="A561" s="38"/>
      <c r="B561" s="120"/>
      <c r="C561" s="121"/>
      <c r="E561" s="38"/>
      <c r="F561" s="38"/>
      <c r="J561" s="38"/>
      <c r="K561" s="38"/>
    </row>
    <row r="562" spans="1:11" ht="12.75">
      <c r="A562" s="38"/>
      <c r="B562" s="120"/>
      <c r="C562" s="121"/>
      <c r="E562" s="38"/>
      <c r="F562" s="38"/>
      <c r="J562" s="38"/>
      <c r="K562" s="38"/>
    </row>
    <row r="563" spans="1:11" ht="12.75">
      <c r="A563" s="38"/>
      <c r="B563" s="120"/>
      <c r="C563" s="121"/>
      <c r="E563" s="38"/>
      <c r="F563" s="38"/>
      <c r="J563" s="38"/>
      <c r="K563" s="38"/>
    </row>
    <row r="564" spans="1:11" ht="12.75">
      <c r="A564" s="38"/>
      <c r="B564" s="120"/>
      <c r="C564" s="121"/>
      <c r="E564" s="38"/>
      <c r="F564" s="38"/>
      <c r="J564" s="38"/>
      <c r="K564" s="38"/>
    </row>
    <row r="565" spans="1:11" ht="12.75">
      <c r="A565" s="38"/>
      <c r="B565" s="120"/>
      <c r="C565" s="121"/>
      <c r="E565" s="38"/>
      <c r="F565" s="38"/>
      <c r="J565" s="38"/>
      <c r="K565" s="38"/>
    </row>
    <row r="566" spans="1:11" ht="12.75">
      <c r="A566" s="38"/>
      <c r="B566" s="120"/>
      <c r="C566" s="121"/>
      <c r="E566" s="38"/>
      <c r="F566" s="38"/>
      <c r="J566" s="38"/>
      <c r="K566" s="38"/>
    </row>
    <row r="567" spans="1:11" ht="12.75">
      <c r="A567" s="38"/>
      <c r="B567" s="120"/>
      <c r="C567" s="121"/>
      <c r="E567" s="38"/>
      <c r="F567" s="38"/>
      <c r="J567" s="38"/>
      <c r="K567" s="38"/>
    </row>
    <row r="568" spans="1:11" ht="12.75">
      <c r="A568" s="38"/>
      <c r="B568" s="120"/>
      <c r="C568" s="121"/>
      <c r="E568" s="38"/>
      <c r="F568" s="38"/>
      <c r="J568" s="38"/>
      <c r="K568" s="38"/>
    </row>
    <row r="569" spans="1:11" ht="12.75">
      <c r="A569" s="38"/>
      <c r="B569" s="120"/>
      <c r="C569" s="121"/>
      <c r="E569" s="38"/>
      <c r="F569" s="38"/>
      <c r="J569" s="38"/>
      <c r="K569" s="38"/>
    </row>
    <row r="570" spans="1:11" ht="12.75">
      <c r="A570" s="38"/>
      <c r="B570" s="120"/>
      <c r="C570" s="121"/>
      <c r="E570" s="38"/>
      <c r="F570" s="38"/>
      <c r="J570" s="38"/>
      <c r="K570" s="38"/>
    </row>
    <row r="571" spans="1:11" ht="12.75">
      <c r="A571" s="38"/>
      <c r="B571" s="120"/>
      <c r="C571" s="121"/>
      <c r="E571" s="38"/>
      <c r="F571" s="38"/>
      <c r="J571" s="38"/>
      <c r="K571" s="38"/>
    </row>
    <row r="572" spans="1:11" ht="12.75">
      <c r="A572" s="38"/>
      <c r="B572" s="120"/>
      <c r="C572" s="121"/>
      <c r="E572" s="38"/>
      <c r="F572" s="38"/>
      <c r="J572" s="38"/>
      <c r="K572" s="38"/>
    </row>
    <row r="573" spans="1:11" ht="12.75">
      <c r="A573" s="38"/>
      <c r="B573" s="120"/>
      <c r="C573" s="121"/>
      <c r="E573" s="38"/>
      <c r="F573" s="38"/>
      <c r="J573" s="38"/>
      <c r="K573" s="38"/>
    </row>
    <row r="574" spans="1:11" ht="12.75">
      <c r="A574" s="38"/>
      <c r="B574" s="120"/>
      <c r="C574" s="121"/>
      <c r="E574" s="38"/>
      <c r="F574" s="38"/>
      <c r="J574" s="38"/>
      <c r="K574" s="38"/>
    </row>
    <row r="575" spans="1:11" ht="12.75">
      <c r="A575" s="38"/>
      <c r="B575" s="120"/>
      <c r="C575" s="121"/>
      <c r="E575" s="38"/>
      <c r="F575" s="38"/>
      <c r="J575" s="38"/>
      <c r="K575" s="38"/>
    </row>
    <row r="576" spans="1:11" ht="12.75">
      <c r="A576" s="38"/>
      <c r="B576" s="120"/>
      <c r="C576" s="121"/>
      <c r="E576" s="38"/>
      <c r="F576" s="38"/>
      <c r="J576" s="38"/>
      <c r="K576" s="38"/>
    </row>
    <row r="577" spans="1:11" ht="12.75">
      <c r="A577" s="38"/>
      <c r="B577" s="120"/>
      <c r="C577" s="121"/>
      <c r="E577" s="38"/>
      <c r="F577" s="38"/>
      <c r="J577" s="38"/>
      <c r="K577" s="38"/>
    </row>
    <row r="578" spans="1:11" ht="12.75">
      <c r="A578" s="38"/>
      <c r="B578" s="120"/>
      <c r="C578" s="121"/>
      <c r="E578" s="38"/>
      <c r="F578" s="38"/>
      <c r="J578" s="38"/>
      <c r="K578" s="38"/>
    </row>
    <row r="579" spans="1:11" ht="12.75">
      <c r="A579" s="38"/>
      <c r="B579" s="120"/>
      <c r="C579" s="121"/>
      <c r="E579" s="38"/>
      <c r="F579" s="38"/>
      <c r="J579" s="38"/>
      <c r="K579" s="38"/>
    </row>
    <row r="580" spans="1:11" ht="12.75">
      <c r="A580" s="38"/>
      <c r="B580" s="120"/>
      <c r="C580" s="121"/>
      <c r="E580" s="38"/>
      <c r="F580" s="38"/>
      <c r="J580" s="38"/>
      <c r="K580" s="38"/>
    </row>
    <row r="581" spans="1:11" ht="12.75">
      <c r="A581" s="38"/>
      <c r="B581" s="120"/>
      <c r="C581" s="121"/>
      <c r="E581" s="38"/>
      <c r="F581" s="38"/>
      <c r="J581" s="38"/>
      <c r="K581" s="38"/>
    </row>
    <row r="582" spans="1:11" ht="12.75">
      <c r="A582" s="38"/>
      <c r="B582" s="120"/>
      <c r="C582" s="121"/>
      <c r="E582" s="38"/>
      <c r="F582" s="38"/>
      <c r="J582" s="38"/>
      <c r="K582" s="38"/>
    </row>
    <row r="583" spans="1:11" ht="12.75">
      <c r="A583" s="38"/>
      <c r="B583" s="120"/>
      <c r="C583" s="121"/>
      <c r="E583" s="38"/>
      <c r="F583" s="38"/>
      <c r="J583" s="38"/>
      <c r="K583" s="38"/>
    </row>
    <row r="584" spans="1:11" ht="12.75">
      <c r="A584" s="38"/>
      <c r="B584" s="120"/>
      <c r="C584" s="121"/>
      <c r="E584" s="38"/>
      <c r="F584" s="38"/>
      <c r="J584" s="38"/>
      <c r="K584" s="38"/>
    </row>
    <row r="585" spans="1:11" ht="12.75">
      <c r="A585" s="38"/>
      <c r="B585" s="120"/>
      <c r="C585" s="121"/>
      <c r="E585" s="38"/>
      <c r="F585" s="38"/>
      <c r="J585" s="38"/>
      <c r="K585" s="38"/>
    </row>
    <row r="586" spans="1:11" ht="12.75">
      <c r="A586" s="38"/>
      <c r="B586" s="120"/>
      <c r="C586" s="121"/>
      <c r="E586" s="38"/>
      <c r="F586" s="38"/>
      <c r="J586" s="38"/>
      <c r="K586" s="38"/>
    </row>
    <row r="587" spans="1:11" ht="12.75">
      <c r="A587" s="38"/>
      <c r="B587" s="120"/>
      <c r="C587" s="121"/>
      <c r="E587" s="38"/>
      <c r="F587" s="38"/>
      <c r="J587" s="38"/>
      <c r="K587" s="38"/>
    </row>
    <row r="588" spans="1:11" ht="12.75">
      <c r="A588" s="38"/>
      <c r="B588" s="120"/>
      <c r="C588" s="121"/>
      <c r="E588" s="38"/>
      <c r="F588" s="38"/>
      <c r="J588" s="38"/>
      <c r="K588" s="38"/>
    </row>
    <row r="589" spans="1:11" ht="12.75">
      <c r="A589" s="38"/>
      <c r="B589" s="120"/>
      <c r="C589" s="121"/>
      <c r="E589" s="38"/>
      <c r="F589" s="38"/>
      <c r="J589" s="38"/>
      <c r="K589" s="38"/>
    </row>
    <row r="590" spans="1:11" ht="12.75">
      <c r="A590" s="38"/>
      <c r="B590" s="120"/>
      <c r="C590" s="121"/>
      <c r="E590" s="38"/>
      <c r="F590" s="38"/>
      <c r="J590" s="38"/>
      <c r="K590" s="38"/>
    </row>
    <row r="591" spans="1:11" ht="12.75">
      <c r="A591" s="38"/>
      <c r="B591" s="120"/>
      <c r="C591" s="121"/>
      <c r="E591" s="38"/>
      <c r="F591" s="38"/>
      <c r="J591" s="38"/>
      <c r="K591" s="38"/>
    </row>
    <row r="592" spans="1:11" ht="12.75">
      <c r="A592" s="38"/>
      <c r="B592" s="120"/>
      <c r="C592" s="121"/>
      <c r="E592" s="38"/>
      <c r="F592" s="38"/>
      <c r="J592" s="38"/>
      <c r="K592" s="38"/>
    </row>
    <row r="593" spans="1:11" ht="12.75">
      <c r="A593" s="38"/>
      <c r="B593" s="120"/>
      <c r="C593" s="121"/>
      <c r="E593" s="38"/>
      <c r="F593" s="38"/>
      <c r="J593" s="38"/>
      <c r="K593" s="38"/>
    </row>
    <row r="594" spans="1:11" ht="12.75">
      <c r="A594" s="38"/>
      <c r="B594" s="120"/>
      <c r="C594" s="121"/>
      <c r="E594" s="38"/>
      <c r="F594" s="38"/>
      <c r="J594" s="38"/>
      <c r="K594" s="38"/>
    </row>
    <row r="595" spans="1:11" ht="12.75">
      <c r="A595" s="38"/>
      <c r="B595" s="120"/>
      <c r="C595" s="121"/>
      <c r="E595" s="38"/>
      <c r="F595" s="38"/>
      <c r="J595" s="38"/>
      <c r="K595" s="38"/>
    </row>
    <row r="596" spans="1:11" ht="12.75">
      <c r="A596" s="38"/>
      <c r="B596" s="120"/>
      <c r="C596" s="121"/>
      <c r="E596" s="38"/>
      <c r="F596" s="38"/>
      <c r="J596" s="38"/>
      <c r="K596" s="38"/>
    </row>
    <row r="597" spans="1:11" ht="12.75">
      <c r="A597" s="38"/>
      <c r="B597" s="120"/>
      <c r="C597" s="121"/>
      <c r="E597" s="38"/>
      <c r="F597" s="38"/>
      <c r="J597" s="38"/>
      <c r="K597" s="38"/>
    </row>
    <row r="598" spans="1:11" ht="12.75">
      <c r="A598" s="38"/>
      <c r="B598" s="120"/>
      <c r="C598" s="121"/>
      <c r="E598" s="38"/>
      <c r="F598" s="38"/>
      <c r="J598" s="38"/>
      <c r="K598" s="38"/>
    </row>
    <row r="599" spans="1:11" ht="12.75">
      <c r="A599" s="38"/>
      <c r="B599" s="120"/>
      <c r="C599" s="121"/>
      <c r="E599" s="38"/>
      <c r="F599" s="38"/>
      <c r="J599" s="38"/>
      <c r="K599" s="38"/>
    </row>
    <row r="600" spans="1:11" ht="12.75">
      <c r="A600" s="38"/>
      <c r="B600" s="120"/>
      <c r="C600" s="121"/>
      <c r="E600" s="38"/>
      <c r="F600" s="38"/>
      <c r="J600" s="38"/>
      <c r="K600" s="38"/>
    </row>
    <row r="601" spans="1:11" ht="12.75">
      <c r="A601" s="38"/>
      <c r="B601" s="120"/>
      <c r="C601" s="121"/>
      <c r="E601" s="38"/>
      <c r="F601" s="38"/>
      <c r="J601" s="38"/>
      <c r="K601" s="38"/>
    </row>
    <row r="602" spans="1:11" ht="12.75">
      <c r="A602" s="38"/>
      <c r="B602" s="120"/>
      <c r="C602" s="121"/>
      <c r="E602" s="38"/>
      <c r="F602" s="38"/>
      <c r="J602" s="38"/>
      <c r="K602" s="38"/>
    </row>
    <row r="603" spans="1:11" ht="12.75">
      <c r="A603" s="38"/>
      <c r="B603" s="120"/>
      <c r="C603" s="121"/>
      <c r="E603" s="38"/>
      <c r="F603" s="38"/>
      <c r="J603" s="38"/>
      <c r="K603" s="38"/>
    </row>
    <row r="604" spans="1:11" ht="12.75">
      <c r="A604" s="38"/>
      <c r="B604" s="120"/>
      <c r="C604" s="121"/>
      <c r="E604" s="38"/>
      <c r="F604" s="38"/>
      <c r="J604" s="38"/>
      <c r="K604" s="38"/>
    </row>
    <row r="605" spans="1:11" ht="12.75">
      <c r="A605" s="38"/>
      <c r="B605" s="120"/>
      <c r="C605" s="121"/>
      <c r="E605" s="38"/>
      <c r="F605" s="38"/>
      <c r="J605" s="38"/>
      <c r="K605" s="38"/>
    </row>
    <row r="606" spans="1:11" ht="12.75">
      <c r="A606" s="38"/>
      <c r="B606" s="120"/>
      <c r="C606" s="121"/>
      <c r="E606" s="38"/>
      <c r="F606" s="38"/>
      <c r="J606" s="38"/>
      <c r="K606" s="38"/>
    </row>
    <row r="607" spans="1:11" ht="12.75">
      <c r="A607" s="38"/>
      <c r="B607" s="120"/>
      <c r="C607" s="121"/>
      <c r="E607" s="38"/>
      <c r="F607" s="38"/>
      <c r="J607" s="38"/>
      <c r="K607" s="38"/>
    </row>
    <row r="608" spans="1:11" ht="12.75">
      <c r="A608" s="38"/>
      <c r="B608" s="120"/>
      <c r="C608" s="121"/>
      <c r="E608" s="38"/>
      <c r="F608" s="38"/>
      <c r="J608" s="38"/>
      <c r="K608" s="38"/>
    </row>
    <row r="609" spans="1:11" ht="12.75">
      <c r="A609" s="38"/>
      <c r="B609" s="120"/>
      <c r="C609" s="121"/>
      <c r="E609" s="38"/>
      <c r="F609" s="38"/>
      <c r="J609" s="38"/>
      <c r="K609" s="38"/>
    </row>
    <row r="610" spans="1:11" ht="12.75">
      <c r="A610" s="38"/>
      <c r="B610" s="120"/>
      <c r="C610" s="121"/>
      <c r="E610" s="38"/>
      <c r="F610" s="38"/>
      <c r="J610" s="38"/>
      <c r="K610" s="38"/>
    </row>
    <row r="611" spans="1:11" ht="12.75">
      <c r="A611" s="38"/>
      <c r="B611" s="120"/>
      <c r="C611" s="121"/>
      <c r="E611" s="38"/>
      <c r="F611" s="38"/>
      <c r="J611" s="38"/>
      <c r="K611" s="38"/>
    </row>
    <row r="612" spans="1:11" ht="12.75">
      <c r="A612" s="38"/>
      <c r="B612" s="120"/>
      <c r="C612" s="121"/>
      <c r="E612" s="38"/>
      <c r="F612" s="38"/>
      <c r="J612" s="38"/>
      <c r="K612" s="38"/>
    </row>
    <row r="613" spans="1:11" ht="12.75">
      <c r="A613" s="38"/>
      <c r="B613" s="120"/>
      <c r="C613" s="121"/>
      <c r="E613" s="38"/>
      <c r="F613" s="38"/>
      <c r="J613" s="38"/>
      <c r="K613" s="38"/>
    </row>
    <row r="614" spans="1:11" ht="12.75">
      <c r="A614" s="38"/>
      <c r="B614" s="120"/>
      <c r="C614" s="121"/>
      <c r="E614" s="38"/>
      <c r="F614" s="38"/>
      <c r="J614" s="38"/>
      <c r="K614" s="38"/>
    </row>
    <row r="615" spans="1:11" ht="12.75">
      <c r="A615" s="38"/>
      <c r="B615" s="120"/>
      <c r="C615" s="121"/>
      <c r="E615" s="38"/>
      <c r="F615" s="38"/>
      <c r="J615" s="38"/>
      <c r="K615" s="38"/>
    </row>
    <row r="616" spans="1:11" ht="12.75">
      <c r="A616" s="38"/>
      <c r="B616" s="120"/>
      <c r="C616" s="121"/>
      <c r="E616" s="38"/>
      <c r="F616" s="38"/>
      <c r="J616" s="38"/>
      <c r="K616" s="38"/>
    </row>
    <row r="617" spans="1:11" ht="12.75">
      <c r="A617" s="38"/>
      <c r="B617" s="120"/>
      <c r="C617" s="121"/>
      <c r="E617" s="38"/>
      <c r="F617" s="38"/>
      <c r="J617" s="38"/>
      <c r="K617" s="38"/>
    </row>
    <row r="618" spans="1:11" ht="12.75">
      <c r="A618" s="38"/>
      <c r="B618" s="120"/>
      <c r="C618" s="121"/>
      <c r="E618" s="38"/>
      <c r="F618" s="38"/>
      <c r="J618" s="38"/>
      <c r="K618" s="38"/>
    </row>
    <row r="619" spans="1:11" ht="12.75">
      <c r="A619" s="38"/>
      <c r="B619" s="120"/>
      <c r="C619" s="121"/>
      <c r="E619" s="38"/>
      <c r="F619" s="38"/>
      <c r="J619" s="38"/>
      <c r="K619" s="38"/>
    </row>
    <row r="620" spans="1:11" ht="12.75">
      <c r="A620" s="38"/>
      <c r="B620" s="120"/>
      <c r="C620" s="121"/>
      <c r="E620" s="38"/>
      <c r="F620" s="38"/>
      <c r="J620" s="38"/>
      <c r="K620" s="38"/>
    </row>
    <row r="621" spans="1:11" ht="12.75">
      <c r="A621" s="38"/>
      <c r="B621" s="120"/>
      <c r="C621" s="121"/>
      <c r="E621" s="38"/>
      <c r="F621" s="38"/>
      <c r="J621" s="38"/>
      <c r="K621" s="38"/>
    </row>
    <row r="622" spans="1:11" ht="12.75">
      <c r="A622" s="38"/>
      <c r="B622" s="120"/>
      <c r="C622" s="121"/>
      <c r="E622" s="38"/>
      <c r="F622" s="38"/>
      <c r="J622" s="38"/>
      <c r="K622" s="38"/>
    </row>
    <row r="623" spans="1:11" ht="12.75">
      <c r="A623" s="38"/>
      <c r="B623" s="120"/>
      <c r="C623" s="121"/>
      <c r="E623" s="38"/>
      <c r="F623" s="38"/>
      <c r="J623" s="38"/>
      <c r="K623" s="38"/>
    </row>
    <row r="624" spans="1:11" ht="12.75">
      <c r="A624" s="38"/>
      <c r="B624" s="120"/>
      <c r="C624" s="121"/>
      <c r="E624" s="38"/>
      <c r="F624" s="38"/>
      <c r="J624" s="38"/>
      <c r="K624" s="38"/>
    </row>
    <row r="625" spans="1:11" ht="12.75">
      <c r="A625" s="38"/>
      <c r="B625" s="120"/>
      <c r="C625" s="121"/>
      <c r="E625" s="38"/>
      <c r="F625" s="38"/>
      <c r="J625" s="38"/>
      <c r="K625" s="38"/>
    </row>
    <row r="626" spans="1:11" ht="12.75">
      <c r="A626" s="38"/>
      <c r="B626" s="120"/>
      <c r="C626" s="121"/>
      <c r="E626" s="38"/>
      <c r="F626" s="38"/>
      <c r="J626" s="38"/>
      <c r="K626" s="38"/>
    </row>
    <row r="627" spans="1:11" ht="12.75">
      <c r="A627" s="38"/>
      <c r="B627" s="120"/>
      <c r="C627" s="121"/>
      <c r="E627" s="38"/>
      <c r="F627" s="38"/>
      <c r="J627" s="38"/>
      <c r="K627" s="38"/>
    </row>
    <row r="628" spans="1:11" ht="12.75">
      <c r="A628" s="38"/>
      <c r="B628" s="120"/>
      <c r="C628" s="121"/>
      <c r="E628" s="38"/>
      <c r="F628" s="38"/>
      <c r="J628" s="38"/>
      <c r="K628" s="38"/>
    </row>
    <row r="629" spans="1:11" ht="12.75">
      <c r="A629" s="38"/>
      <c r="B629" s="120"/>
      <c r="C629" s="121"/>
      <c r="E629" s="38"/>
      <c r="F629" s="38"/>
      <c r="J629" s="38"/>
      <c r="K629" s="38"/>
    </row>
    <row r="630" spans="1:11" ht="12.75">
      <c r="A630" s="38"/>
      <c r="B630" s="120"/>
      <c r="C630" s="121"/>
      <c r="E630" s="38"/>
      <c r="F630" s="38"/>
      <c r="J630" s="38"/>
      <c r="K630" s="38"/>
    </row>
    <row r="631" spans="1:11" ht="12.75">
      <c r="A631" s="38"/>
      <c r="B631" s="120"/>
      <c r="C631" s="121"/>
      <c r="E631" s="38"/>
      <c r="F631" s="38"/>
      <c r="J631" s="38"/>
      <c r="K631" s="38"/>
    </row>
    <row r="632" spans="1:11" ht="12.75">
      <c r="A632" s="38"/>
      <c r="B632" s="120"/>
      <c r="C632" s="121"/>
      <c r="E632" s="38"/>
      <c r="F632" s="38"/>
      <c r="J632" s="38"/>
      <c r="K632" s="38"/>
    </row>
    <row r="633" spans="1:11" ht="12.75">
      <c r="A633" s="38"/>
      <c r="B633" s="120"/>
      <c r="C633" s="121"/>
      <c r="E633" s="38"/>
      <c r="F633" s="38"/>
      <c r="J633" s="38"/>
      <c r="K633" s="38"/>
    </row>
    <row r="634" spans="1:11" ht="12.75">
      <c r="A634" s="38"/>
      <c r="B634" s="120"/>
      <c r="C634" s="121"/>
      <c r="E634" s="38"/>
      <c r="F634" s="38"/>
      <c r="J634" s="38"/>
      <c r="K634" s="38"/>
    </row>
    <row r="635" spans="1:11" ht="12.75">
      <c r="A635" s="38"/>
      <c r="B635" s="120"/>
      <c r="C635" s="121"/>
      <c r="E635" s="38"/>
      <c r="F635" s="38"/>
      <c r="J635" s="38"/>
      <c r="K635" s="38"/>
    </row>
    <row r="636" spans="1:11" ht="12.75">
      <c r="A636" s="38"/>
      <c r="B636" s="120"/>
      <c r="C636" s="121"/>
      <c r="E636" s="38"/>
      <c r="F636" s="38"/>
      <c r="J636" s="38"/>
      <c r="K636" s="38"/>
    </row>
    <row r="637" spans="1:11" ht="12.75">
      <c r="A637" s="38"/>
      <c r="B637" s="120"/>
      <c r="C637" s="121"/>
      <c r="E637" s="38"/>
      <c r="F637" s="38"/>
      <c r="J637" s="38"/>
      <c r="K637" s="38"/>
    </row>
    <row r="638" spans="1:11" ht="12.75">
      <c r="A638" s="38"/>
      <c r="B638" s="120"/>
      <c r="C638" s="121"/>
      <c r="E638" s="38"/>
      <c r="F638" s="38"/>
      <c r="J638" s="38"/>
      <c r="K638" s="38"/>
    </row>
    <row r="639" spans="1:11" ht="12.75">
      <c r="A639" s="38"/>
      <c r="B639" s="120"/>
      <c r="C639" s="121"/>
      <c r="E639" s="38"/>
      <c r="F639" s="38"/>
      <c r="J639" s="38"/>
      <c r="K639" s="38"/>
    </row>
    <row r="640" spans="1:11" ht="12.75">
      <c r="A640" s="38"/>
      <c r="B640" s="120"/>
      <c r="C640" s="121"/>
      <c r="E640" s="38"/>
      <c r="F640" s="38"/>
      <c r="J640" s="38"/>
      <c r="K640" s="38"/>
    </row>
    <row r="641" spans="1:11" ht="12.75">
      <c r="A641" s="38"/>
      <c r="B641" s="120"/>
      <c r="C641" s="121"/>
      <c r="E641" s="38"/>
      <c r="F641" s="38"/>
      <c r="J641" s="38"/>
      <c r="K641" s="38"/>
    </row>
    <row r="642" spans="1:11" ht="12.75">
      <c r="A642" s="38"/>
      <c r="B642" s="120"/>
      <c r="C642" s="121"/>
      <c r="E642" s="38"/>
      <c r="F642" s="38"/>
      <c r="J642" s="38"/>
      <c r="K642" s="38"/>
    </row>
    <row r="643" spans="1:11" ht="12.75">
      <c r="A643" s="38"/>
      <c r="B643" s="120"/>
      <c r="C643" s="121"/>
      <c r="E643" s="38"/>
      <c r="F643" s="38"/>
      <c r="J643" s="38"/>
      <c r="K643" s="38"/>
    </row>
    <row r="644" spans="1:11" ht="12.75">
      <c r="A644" s="38"/>
      <c r="B644" s="120"/>
      <c r="C644" s="121"/>
      <c r="E644" s="38"/>
      <c r="F644" s="38"/>
      <c r="J644" s="38"/>
      <c r="K644" s="38"/>
    </row>
    <row r="645" spans="1:11" ht="12.75">
      <c r="A645" s="38"/>
      <c r="B645" s="120"/>
      <c r="C645" s="121"/>
      <c r="E645" s="38"/>
      <c r="F645" s="38"/>
      <c r="J645" s="38"/>
      <c r="K645" s="38"/>
    </row>
    <row r="646" spans="1:11" ht="12.75">
      <c r="A646" s="38"/>
      <c r="B646" s="120"/>
      <c r="C646" s="121"/>
      <c r="E646" s="38"/>
      <c r="F646" s="38"/>
      <c r="J646" s="38"/>
      <c r="K646" s="38"/>
    </row>
    <row r="647" spans="1:11" ht="12.75">
      <c r="A647" s="38"/>
      <c r="B647" s="120"/>
      <c r="C647" s="121"/>
      <c r="E647" s="38"/>
      <c r="F647" s="38"/>
      <c r="J647" s="38"/>
      <c r="K647" s="38"/>
    </row>
    <row r="648" spans="1:11" ht="12.75">
      <c r="A648" s="38"/>
      <c r="B648" s="120"/>
      <c r="C648" s="121"/>
      <c r="E648" s="38"/>
      <c r="F648" s="38"/>
      <c r="J648" s="38"/>
      <c r="K648" s="38"/>
    </row>
    <row r="649" spans="1:11" ht="12.75">
      <c r="A649" s="38"/>
      <c r="B649" s="120"/>
      <c r="C649" s="121"/>
      <c r="E649" s="38"/>
      <c r="F649" s="38"/>
      <c r="J649" s="38"/>
      <c r="K649" s="38"/>
    </row>
    <row r="650" spans="1:11" ht="12.75">
      <c r="A650" s="38"/>
      <c r="B650" s="120"/>
      <c r="C650" s="121"/>
      <c r="E650" s="38"/>
      <c r="F650" s="38"/>
      <c r="J650" s="38"/>
      <c r="K650" s="38"/>
    </row>
    <row r="651" spans="1:11" ht="12.75">
      <c r="A651" s="38"/>
      <c r="B651" s="120"/>
      <c r="C651" s="121"/>
      <c r="E651" s="38"/>
      <c r="F651" s="38"/>
      <c r="J651" s="38"/>
      <c r="K651" s="38"/>
    </row>
    <row r="652" spans="1:11" ht="12.75">
      <c r="A652" s="38"/>
      <c r="B652" s="120"/>
      <c r="C652" s="121"/>
      <c r="E652" s="38"/>
      <c r="F652" s="38"/>
      <c r="J652" s="38"/>
      <c r="K652" s="38"/>
    </row>
    <row r="653" spans="1:11" ht="12.75">
      <c r="A653" s="38"/>
      <c r="B653" s="120"/>
      <c r="C653" s="121"/>
      <c r="E653" s="38"/>
      <c r="F653" s="38"/>
      <c r="J653" s="38"/>
      <c r="K653" s="38"/>
    </row>
    <row r="654" spans="1:11" ht="12.75">
      <c r="A654" s="38"/>
      <c r="B654" s="120"/>
      <c r="C654" s="121"/>
      <c r="E654" s="38"/>
      <c r="F654" s="38"/>
      <c r="J654" s="38"/>
      <c r="K654" s="38"/>
    </row>
    <row r="655" spans="1:11" ht="12.75">
      <c r="A655" s="38"/>
      <c r="B655" s="120"/>
      <c r="C655" s="121"/>
      <c r="E655" s="38"/>
      <c r="F655" s="38"/>
      <c r="J655" s="38"/>
      <c r="K655" s="38"/>
    </row>
    <row r="656" spans="1:11" ht="12.75">
      <c r="A656" s="38"/>
      <c r="B656" s="120"/>
      <c r="C656" s="121"/>
      <c r="E656" s="38"/>
      <c r="F656" s="38"/>
      <c r="J656" s="38"/>
      <c r="K656" s="38"/>
    </row>
    <row r="657" spans="1:11" ht="12.75">
      <c r="A657" s="38"/>
      <c r="B657" s="120"/>
      <c r="C657" s="121"/>
      <c r="E657" s="38"/>
      <c r="F657" s="38"/>
      <c r="J657" s="38"/>
      <c r="K657" s="38"/>
    </row>
    <row r="658" spans="1:11" ht="12.75">
      <c r="A658" s="38"/>
      <c r="B658" s="120"/>
      <c r="C658" s="121"/>
      <c r="E658" s="38"/>
      <c r="F658" s="38"/>
      <c r="J658" s="38"/>
      <c r="K658" s="38"/>
    </row>
    <row r="659" spans="1:11" ht="12.75">
      <c r="A659" s="38"/>
      <c r="B659" s="120"/>
      <c r="C659" s="121"/>
      <c r="E659" s="38"/>
      <c r="F659" s="38"/>
      <c r="J659" s="38"/>
      <c r="K659" s="38"/>
    </row>
    <row r="660" spans="1:11" ht="12.75">
      <c r="A660" s="38"/>
      <c r="B660" s="120"/>
      <c r="C660" s="121"/>
      <c r="E660" s="38"/>
      <c r="F660" s="38"/>
      <c r="J660" s="38"/>
      <c r="K660" s="38"/>
    </row>
    <row r="661" spans="1:11" ht="12.75">
      <c r="A661" s="38"/>
      <c r="B661" s="120"/>
      <c r="C661" s="121"/>
      <c r="E661" s="38"/>
      <c r="F661" s="38"/>
      <c r="J661" s="38"/>
      <c r="K661" s="38"/>
    </row>
    <row r="662" spans="1:11" ht="12.75">
      <c r="A662" s="38"/>
      <c r="B662" s="120"/>
      <c r="C662" s="121"/>
      <c r="E662" s="38"/>
      <c r="F662" s="38"/>
      <c r="J662" s="38"/>
      <c r="K662" s="38"/>
    </row>
    <row r="663" spans="1:11" ht="12.75">
      <c r="A663" s="38"/>
      <c r="B663" s="120"/>
      <c r="C663" s="121"/>
      <c r="E663" s="38"/>
      <c r="F663" s="38"/>
      <c r="J663" s="38"/>
      <c r="K663" s="38"/>
    </row>
    <row r="664" spans="1:11" ht="12.75">
      <c r="A664" s="38"/>
      <c r="B664" s="120"/>
      <c r="C664" s="121"/>
      <c r="E664" s="38"/>
      <c r="F664" s="38"/>
      <c r="J664" s="38"/>
      <c r="K664" s="38"/>
    </row>
    <row r="665" spans="1:11" ht="12.75">
      <c r="A665" s="38"/>
      <c r="B665" s="120"/>
      <c r="C665" s="121"/>
      <c r="E665" s="38"/>
      <c r="F665" s="38"/>
      <c r="J665" s="38"/>
      <c r="K665" s="38"/>
    </row>
    <row r="666" spans="1:11" ht="12.75">
      <c r="A666" s="38"/>
      <c r="B666" s="120"/>
      <c r="C666" s="121"/>
      <c r="E666" s="38"/>
      <c r="F666" s="38"/>
      <c r="J666" s="38"/>
      <c r="K666" s="38"/>
    </row>
    <row r="667" spans="1:11" ht="12.75">
      <c r="A667" s="38"/>
      <c r="B667" s="120"/>
      <c r="C667" s="121"/>
      <c r="E667" s="38"/>
      <c r="F667" s="38"/>
      <c r="J667" s="38"/>
      <c r="K667" s="38"/>
    </row>
    <row r="668" spans="1:11" ht="12.75">
      <c r="A668" s="38"/>
      <c r="B668" s="120"/>
      <c r="C668" s="121"/>
      <c r="E668" s="38"/>
      <c r="F668" s="38"/>
      <c r="J668" s="38"/>
      <c r="K668" s="38"/>
    </row>
    <row r="669" spans="1:11" ht="12.75">
      <c r="A669" s="38"/>
      <c r="B669" s="120"/>
      <c r="C669" s="121"/>
      <c r="E669" s="38"/>
      <c r="F669" s="38"/>
      <c r="J669" s="38"/>
      <c r="K669" s="38"/>
    </row>
    <row r="670" spans="1:11" ht="12.75">
      <c r="A670" s="38"/>
      <c r="B670" s="120"/>
      <c r="C670" s="121"/>
      <c r="E670" s="38"/>
      <c r="F670" s="38"/>
      <c r="J670" s="38"/>
      <c r="K670" s="38"/>
    </row>
    <row r="671" spans="1:11" ht="12.75">
      <c r="A671" s="38"/>
      <c r="B671" s="120"/>
      <c r="C671" s="121"/>
      <c r="E671" s="38"/>
      <c r="F671" s="38"/>
      <c r="J671" s="38"/>
      <c r="K671" s="38"/>
    </row>
    <row r="672" spans="1:11" ht="12.75">
      <c r="A672" s="38"/>
      <c r="B672" s="120"/>
      <c r="C672" s="121"/>
      <c r="E672" s="38"/>
      <c r="F672" s="38"/>
      <c r="J672" s="38"/>
      <c r="K672" s="38"/>
    </row>
    <row r="673" spans="1:11" ht="12.75">
      <c r="A673" s="38"/>
      <c r="B673" s="120"/>
      <c r="C673" s="121"/>
      <c r="E673" s="38"/>
      <c r="F673" s="38"/>
      <c r="J673" s="38"/>
      <c r="K673" s="38"/>
    </row>
    <row r="674" spans="1:11" ht="12.75">
      <c r="A674" s="38"/>
      <c r="B674" s="120"/>
      <c r="C674" s="121"/>
      <c r="E674" s="38"/>
      <c r="F674" s="38"/>
      <c r="J674" s="38"/>
      <c r="K674" s="38"/>
    </row>
    <row r="675" spans="1:11" ht="12.75">
      <c r="A675" s="38"/>
      <c r="B675" s="120"/>
      <c r="C675" s="121"/>
      <c r="E675" s="38"/>
      <c r="F675" s="38"/>
      <c r="J675" s="38"/>
      <c r="K675" s="38"/>
    </row>
    <row r="676" spans="1:11" ht="12.75">
      <c r="A676" s="38"/>
      <c r="B676" s="120"/>
      <c r="C676" s="121"/>
      <c r="E676" s="38"/>
      <c r="F676" s="38"/>
      <c r="J676" s="38"/>
      <c r="K676" s="38"/>
    </row>
    <row r="677" spans="1:11" ht="12.75">
      <c r="A677" s="38"/>
      <c r="B677" s="120"/>
      <c r="C677" s="121"/>
      <c r="E677" s="38"/>
      <c r="F677" s="38"/>
      <c r="J677" s="38"/>
      <c r="K677" s="38"/>
    </row>
    <row r="678" spans="1:11" ht="12.75">
      <c r="A678" s="38"/>
      <c r="B678" s="120"/>
      <c r="C678" s="121"/>
      <c r="E678" s="38"/>
      <c r="F678" s="38"/>
      <c r="J678" s="38"/>
      <c r="K678" s="38"/>
    </row>
    <row r="679" spans="1:11" ht="12.75">
      <c r="A679" s="38"/>
      <c r="B679" s="120"/>
      <c r="C679" s="121"/>
      <c r="E679" s="38"/>
      <c r="F679" s="38"/>
      <c r="J679" s="38"/>
      <c r="K679" s="38"/>
    </row>
    <row r="680" spans="1:11" ht="12.75">
      <c r="A680" s="38"/>
      <c r="B680" s="120"/>
      <c r="C680" s="121"/>
      <c r="E680" s="38"/>
      <c r="F680" s="38"/>
      <c r="J680" s="38"/>
      <c r="K680" s="38"/>
    </row>
    <row r="681" spans="1:11" ht="12.75">
      <c r="A681" s="38"/>
      <c r="B681" s="120"/>
      <c r="C681" s="121"/>
      <c r="E681" s="38"/>
      <c r="F681" s="38"/>
      <c r="J681" s="38"/>
      <c r="K681" s="38"/>
    </row>
    <row r="682" spans="1:11" ht="12.75">
      <c r="A682" s="38"/>
      <c r="B682" s="120"/>
      <c r="C682" s="121"/>
      <c r="E682" s="38"/>
      <c r="F682" s="38"/>
      <c r="J682" s="38"/>
      <c r="K682" s="38"/>
    </row>
    <row r="683" spans="1:11" ht="12.75">
      <c r="A683" s="38"/>
      <c r="B683" s="120"/>
      <c r="C683" s="121"/>
      <c r="E683" s="38"/>
      <c r="F683" s="38"/>
      <c r="J683" s="38"/>
      <c r="K683" s="38"/>
    </row>
    <row r="684" spans="1:11" ht="12.75">
      <c r="A684" s="38"/>
      <c r="B684" s="120"/>
      <c r="C684" s="121"/>
      <c r="E684" s="38"/>
      <c r="F684" s="38"/>
      <c r="J684" s="38"/>
      <c r="K684" s="38"/>
    </row>
    <row r="685" spans="1:11" ht="12.75">
      <c r="A685" s="38"/>
      <c r="B685" s="120"/>
      <c r="C685" s="121"/>
      <c r="E685" s="38"/>
      <c r="F685" s="38"/>
      <c r="J685" s="38"/>
      <c r="K685" s="38"/>
    </row>
    <row r="686" spans="1:11" ht="12.75">
      <c r="A686" s="38"/>
      <c r="B686" s="120"/>
      <c r="C686" s="121"/>
      <c r="E686" s="38"/>
      <c r="F686" s="38"/>
      <c r="J686" s="38"/>
      <c r="K686" s="38"/>
    </row>
    <row r="687" spans="1:11" ht="12.75">
      <c r="A687" s="38"/>
      <c r="B687" s="120"/>
      <c r="C687" s="121"/>
      <c r="E687" s="38"/>
      <c r="F687" s="38"/>
      <c r="J687" s="38"/>
      <c r="K687" s="38"/>
    </row>
    <row r="688" spans="1:11" ht="12.75">
      <c r="A688" s="38"/>
      <c r="B688" s="120"/>
      <c r="C688" s="121"/>
      <c r="E688" s="38"/>
      <c r="F688" s="38"/>
      <c r="J688" s="38"/>
      <c r="K688" s="38"/>
    </row>
    <row r="689" spans="1:11" ht="12.75">
      <c r="A689" s="38"/>
      <c r="B689" s="120"/>
      <c r="C689" s="121"/>
      <c r="E689" s="38"/>
      <c r="F689" s="38"/>
      <c r="J689" s="38"/>
      <c r="K689" s="38"/>
    </row>
    <row r="690" spans="1:11" ht="12.75">
      <c r="A690" s="38"/>
      <c r="B690" s="120"/>
      <c r="C690" s="121"/>
      <c r="E690" s="38"/>
      <c r="F690" s="38"/>
      <c r="J690" s="38"/>
      <c r="K690" s="38"/>
    </row>
    <row r="691" spans="1:11" ht="12.75">
      <c r="A691" s="38"/>
      <c r="B691" s="120"/>
      <c r="C691" s="121"/>
      <c r="E691" s="38"/>
      <c r="F691" s="38"/>
      <c r="J691" s="38"/>
      <c r="K691" s="38"/>
    </row>
    <row r="692" spans="1:11" ht="12.75">
      <c r="A692" s="38"/>
      <c r="B692" s="120"/>
      <c r="C692" s="121"/>
      <c r="E692" s="38"/>
      <c r="F692" s="38"/>
      <c r="J692" s="38"/>
      <c r="K692" s="38"/>
    </row>
    <row r="693" spans="1:11" ht="12.75">
      <c r="A693" s="38"/>
      <c r="B693" s="120"/>
      <c r="C693" s="121"/>
      <c r="E693" s="38"/>
      <c r="F693" s="38"/>
      <c r="J693" s="38"/>
      <c r="K693" s="38"/>
    </row>
    <row r="694" spans="1:11" ht="12.75">
      <c r="A694" s="38"/>
      <c r="B694" s="120"/>
      <c r="C694" s="121"/>
      <c r="E694" s="38"/>
      <c r="F694" s="38"/>
      <c r="J694" s="38"/>
      <c r="K694" s="38"/>
    </row>
    <row r="695" spans="1:11" ht="12.75">
      <c r="A695" s="38"/>
      <c r="B695" s="120"/>
      <c r="C695" s="121"/>
      <c r="E695" s="38"/>
      <c r="F695" s="38"/>
      <c r="J695" s="38"/>
      <c r="K695" s="38"/>
    </row>
    <row r="696" spans="1:11" ht="12.75">
      <c r="A696" s="38"/>
      <c r="B696" s="120"/>
      <c r="C696" s="121"/>
      <c r="E696" s="38"/>
      <c r="F696" s="38"/>
      <c r="J696" s="38"/>
      <c r="K696" s="38"/>
    </row>
    <row r="697" spans="1:11" ht="12.75">
      <c r="A697" s="38"/>
      <c r="B697" s="120"/>
      <c r="C697" s="121"/>
      <c r="E697" s="38"/>
      <c r="F697" s="38"/>
      <c r="J697" s="38"/>
      <c r="K697" s="38"/>
    </row>
    <row r="698" spans="1:11" ht="12.75">
      <c r="A698" s="38"/>
      <c r="B698" s="120"/>
      <c r="C698" s="121"/>
      <c r="E698" s="38"/>
      <c r="F698" s="38"/>
      <c r="J698" s="38"/>
      <c r="K698" s="38"/>
    </row>
    <row r="699" spans="1:11" ht="12.75">
      <c r="A699" s="38"/>
      <c r="B699" s="120"/>
      <c r="C699" s="121"/>
      <c r="E699" s="38"/>
      <c r="F699" s="38"/>
      <c r="J699" s="38"/>
      <c r="K699" s="38"/>
    </row>
    <row r="700" spans="1:11" ht="12.75">
      <c r="A700" s="38"/>
      <c r="B700" s="120"/>
      <c r="C700" s="121"/>
      <c r="E700" s="38"/>
      <c r="F700" s="38"/>
      <c r="J700" s="38"/>
      <c r="K700" s="38"/>
    </row>
    <row r="701" spans="1:11" ht="12.75">
      <c r="A701" s="38"/>
      <c r="B701" s="120"/>
      <c r="C701" s="121"/>
      <c r="E701" s="38"/>
      <c r="F701" s="38"/>
      <c r="J701" s="38"/>
      <c r="K701" s="38"/>
    </row>
    <row r="702" spans="1:11" ht="12.75">
      <c r="A702" s="38"/>
      <c r="B702" s="120"/>
      <c r="C702" s="121"/>
      <c r="E702" s="38"/>
      <c r="F702" s="38"/>
      <c r="J702" s="38"/>
      <c r="K702" s="38"/>
    </row>
    <row r="703" spans="1:11" ht="12.75">
      <c r="A703" s="38"/>
      <c r="B703" s="120"/>
      <c r="C703" s="121"/>
      <c r="E703" s="38"/>
      <c r="F703" s="38"/>
      <c r="J703" s="38"/>
      <c r="K703" s="38"/>
    </row>
    <row r="704" spans="1:11" ht="12.75">
      <c r="A704" s="38"/>
      <c r="B704" s="120"/>
      <c r="C704" s="121"/>
      <c r="E704" s="38"/>
      <c r="F704" s="38"/>
      <c r="J704" s="38"/>
      <c r="K704" s="38"/>
    </row>
    <row r="705" spans="1:11" ht="12.75">
      <c r="A705" s="38"/>
      <c r="B705" s="120"/>
      <c r="C705" s="121"/>
      <c r="E705" s="38"/>
      <c r="F705" s="38"/>
      <c r="J705" s="38"/>
      <c r="K705" s="38"/>
    </row>
    <row r="706" spans="1:11" ht="12.75">
      <c r="A706" s="38"/>
      <c r="B706" s="120"/>
      <c r="C706" s="121"/>
      <c r="E706" s="38"/>
      <c r="F706" s="38"/>
      <c r="J706" s="38"/>
      <c r="K706" s="38"/>
    </row>
    <row r="707" spans="1:11" ht="12.75">
      <c r="A707" s="38"/>
      <c r="B707" s="120"/>
      <c r="C707" s="121"/>
      <c r="E707" s="38"/>
      <c r="F707" s="38"/>
      <c r="J707" s="38"/>
      <c r="K707" s="38"/>
    </row>
    <row r="708" spans="1:11" ht="12.75">
      <c r="A708" s="38"/>
      <c r="B708" s="120"/>
      <c r="C708" s="121"/>
      <c r="E708" s="38"/>
      <c r="F708" s="38"/>
      <c r="J708" s="38"/>
      <c r="K708" s="38"/>
    </row>
    <row r="709" spans="1:11" ht="12.75">
      <c r="A709" s="38"/>
      <c r="B709" s="120"/>
      <c r="C709" s="121"/>
      <c r="E709" s="38"/>
      <c r="F709" s="38"/>
      <c r="J709" s="38"/>
      <c r="K709" s="38"/>
    </row>
    <row r="710" spans="1:11" ht="12.75">
      <c r="A710" s="38"/>
      <c r="B710" s="120"/>
      <c r="C710" s="121"/>
      <c r="E710" s="38"/>
      <c r="F710" s="38"/>
      <c r="J710" s="38"/>
      <c r="K710" s="38"/>
    </row>
    <row r="711" spans="1:11" ht="12.75">
      <c r="A711" s="38"/>
      <c r="B711" s="120"/>
      <c r="C711" s="121"/>
      <c r="E711" s="38"/>
      <c r="F711" s="38"/>
      <c r="J711" s="38"/>
      <c r="K711" s="38"/>
    </row>
    <row r="712" spans="1:11" ht="12.75">
      <c r="A712" s="38"/>
      <c r="B712" s="120"/>
      <c r="C712" s="121"/>
      <c r="E712" s="38"/>
      <c r="F712" s="38"/>
      <c r="J712" s="38"/>
      <c r="K712" s="38"/>
    </row>
    <row r="713" spans="1:11" ht="12.75">
      <c r="A713" s="38"/>
      <c r="B713" s="120"/>
      <c r="C713" s="121"/>
      <c r="E713" s="38"/>
      <c r="F713" s="38"/>
      <c r="J713" s="38"/>
      <c r="K713" s="38"/>
    </row>
    <row r="714" spans="1:11" ht="12.75">
      <c r="A714" s="38"/>
      <c r="B714" s="120"/>
      <c r="C714" s="121"/>
      <c r="E714" s="38"/>
      <c r="F714" s="38"/>
      <c r="J714" s="38"/>
      <c r="K714" s="38"/>
    </row>
    <row r="715" spans="1:11" ht="12.75">
      <c r="A715" s="38"/>
      <c r="B715" s="120"/>
      <c r="C715" s="121"/>
      <c r="E715" s="38"/>
      <c r="F715" s="38"/>
      <c r="J715" s="38"/>
      <c r="K715" s="38"/>
    </row>
    <row r="716" spans="1:11" ht="12.75">
      <c r="A716" s="38"/>
      <c r="B716" s="120"/>
      <c r="C716" s="121"/>
      <c r="E716" s="38"/>
      <c r="F716" s="38"/>
      <c r="J716" s="38"/>
      <c r="K716" s="38"/>
    </row>
    <row r="717" spans="1:11" ht="12.75">
      <c r="A717" s="38"/>
      <c r="B717" s="120"/>
      <c r="C717" s="121"/>
      <c r="E717" s="38"/>
      <c r="F717" s="38"/>
      <c r="J717" s="38"/>
      <c r="K717" s="38"/>
    </row>
    <row r="718" spans="1:11" ht="12.75">
      <c r="A718" s="38"/>
      <c r="B718" s="120"/>
      <c r="C718" s="121"/>
      <c r="E718" s="38"/>
      <c r="F718" s="38"/>
      <c r="J718" s="38"/>
      <c r="K718" s="38"/>
    </row>
    <row r="719" spans="1:11" ht="12.75">
      <c r="A719" s="38"/>
      <c r="B719" s="120"/>
      <c r="C719" s="121"/>
      <c r="E719" s="38"/>
      <c r="F719" s="38"/>
      <c r="J719" s="38"/>
      <c r="K719" s="38"/>
    </row>
    <row r="720" spans="1:11" ht="12.75">
      <c r="A720" s="38"/>
      <c r="B720" s="120"/>
      <c r="C720" s="121"/>
      <c r="E720" s="38"/>
      <c r="F720" s="38"/>
      <c r="J720" s="38"/>
      <c r="K720" s="38"/>
    </row>
    <row r="721" spans="1:11" ht="12.75">
      <c r="A721" s="38"/>
      <c r="B721" s="120"/>
      <c r="C721" s="121"/>
      <c r="E721" s="38"/>
      <c r="F721" s="38"/>
      <c r="J721" s="38"/>
      <c r="K721" s="38"/>
    </row>
    <row r="722" spans="1:11" ht="12.75">
      <c r="A722" s="38"/>
      <c r="B722" s="120"/>
      <c r="C722" s="121"/>
      <c r="E722" s="38"/>
      <c r="F722" s="38"/>
      <c r="J722" s="38"/>
      <c r="K722" s="38"/>
    </row>
    <row r="723" spans="1:11" ht="12.75">
      <c r="A723" s="38"/>
      <c r="B723" s="120"/>
      <c r="C723" s="121"/>
      <c r="E723" s="38"/>
      <c r="F723" s="38"/>
      <c r="J723" s="38"/>
      <c r="K723" s="38"/>
    </row>
    <row r="724" spans="1:11" ht="12.75">
      <c r="A724" s="38"/>
      <c r="B724" s="120"/>
      <c r="C724" s="121"/>
      <c r="E724" s="38"/>
      <c r="F724" s="38"/>
      <c r="J724" s="38"/>
      <c r="K724" s="38"/>
    </row>
    <row r="725" spans="1:11" ht="12.75">
      <c r="A725" s="38"/>
      <c r="B725" s="120"/>
      <c r="C725" s="121"/>
      <c r="E725" s="38"/>
      <c r="F725" s="38"/>
      <c r="J725" s="38"/>
      <c r="K725" s="38"/>
    </row>
    <row r="726" spans="1:11" ht="12.75">
      <c r="A726" s="38"/>
      <c r="B726" s="120"/>
      <c r="C726" s="121"/>
      <c r="E726" s="38"/>
      <c r="F726" s="38"/>
      <c r="J726" s="38"/>
      <c r="K726" s="38"/>
    </row>
    <row r="727" spans="1:11" ht="12.75">
      <c r="A727" s="38"/>
      <c r="B727" s="120"/>
      <c r="C727" s="121"/>
      <c r="E727" s="38"/>
      <c r="F727" s="38"/>
      <c r="J727" s="38"/>
      <c r="K727" s="38"/>
    </row>
    <row r="728" spans="1:11" ht="12.75">
      <c r="A728" s="38"/>
      <c r="B728" s="120"/>
      <c r="C728" s="121"/>
      <c r="E728" s="38"/>
      <c r="F728" s="38"/>
      <c r="J728" s="38"/>
      <c r="K728" s="38"/>
    </row>
    <row r="729" spans="1:11" ht="12.75">
      <c r="A729" s="38"/>
      <c r="B729" s="120"/>
      <c r="C729" s="121"/>
      <c r="E729" s="38"/>
      <c r="F729" s="38"/>
      <c r="J729" s="38"/>
      <c r="K729" s="38"/>
    </row>
    <row r="730" spans="1:11" ht="12.75">
      <c r="A730" s="38"/>
      <c r="B730" s="120"/>
      <c r="C730" s="121"/>
      <c r="E730" s="38"/>
      <c r="F730" s="38"/>
      <c r="J730" s="38"/>
      <c r="K730" s="38"/>
    </row>
    <row r="731" spans="1:11" ht="12.75">
      <c r="A731" s="38"/>
      <c r="B731" s="120"/>
      <c r="C731" s="121"/>
      <c r="E731" s="38"/>
      <c r="F731" s="38"/>
      <c r="J731" s="38"/>
      <c r="K731" s="38"/>
    </row>
    <row r="732" spans="1:11" ht="12.75">
      <c r="A732" s="38"/>
      <c r="B732" s="120"/>
      <c r="C732" s="121"/>
      <c r="E732" s="38"/>
      <c r="F732" s="38"/>
      <c r="J732" s="38"/>
      <c r="K732" s="38"/>
    </row>
    <row r="733" spans="1:11" ht="12.75">
      <c r="A733" s="38"/>
      <c r="B733" s="120"/>
      <c r="C733" s="121"/>
      <c r="E733" s="38"/>
      <c r="F733" s="38"/>
      <c r="J733" s="38"/>
      <c r="K733" s="38"/>
    </row>
    <row r="734" spans="1:11" ht="12.75">
      <c r="A734" s="38"/>
      <c r="B734" s="120"/>
      <c r="C734" s="121"/>
      <c r="E734" s="38"/>
      <c r="F734" s="38"/>
      <c r="J734" s="38"/>
      <c r="K734" s="38"/>
    </row>
    <row r="735" spans="1:11" ht="12.75">
      <c r="A735" s="38"/>
      <c r="B735" s="120"/>
      <c r="C735" s="121"/>
      <c r="E735" s="38"/>
      <c r="F735" s="38"/>
      <c r="J735" s="38"/>
      <c r="K735" s="38"/>
    </row>
    <row r="736" spans="1:11" ht="12.75">
      <c r="A736" s="38"/>
      <c r="B736" s="120"/>
      <c r="C736" s="121"/>
      <c r="E736" s="38"/>
      <c r="F736" s="38"/>
      <c r="J736" s="38"/>
      <c r="K736" s="38"/>
    </row>
    <row r="737" spans="1:11" ht="12.75">
      <c r="A737" s="38"/>
      <c r="B737" s="120"/>
      <c r="C737" s="121"/>
      <c r="E737" s="38"/>
      <c r="F737" s="38"/>
      <c r="J737" s="38"/>
      <c r="K737" s="38"/>
    </row>
    <row r="738" spans="1:11" ht="12.75">
      <c r="A738" s="38"/>
      <c r="B738" s="120"/>
      <c r="C738" s="121"/>
      <c r="E738" s="38"/>
      <c r="F738" s="38"/>
      <c r="J738" s="38"/>
      <c r="K738" s="38"/>
    </row>
    <row r="739" spans="1:11" ht="12.75">
      <c r="A739" s="38"/>
      <c r="B739" s="120"/>
      <c r="C739" s="121"/>
      <c r="E739" s="38"/>
      <c r="F739" s="38"/>
      <c r="J739" s="38"/>
      <c r="K739" s="38"/>
    </row>
    <row r="740" spans="1:11" ht="12.75">
      <c r="A740" s="38"/>
      <c r="B740" s="120"/>
      <c r="C740" s="121"/>
      <c r="E740" s="38"/>
      <c r="F740" s="38"/>
      <c r="J740" s="38"/>
      <c r="K740" s="38"/>
    </row>
    <row r="741" spans="1:11" ht="12.75">
      <c r="A741" s="38"/>
      <c r="B741" s="120"/>
      <c r="C741" s="121"/>
      <c r="E741" s="38"/>
      <c r="F741" s="38"/>
      <c r="J741" s="38"/>
      <c r="K741" s="38"/>
    </row>
    <row r="742" spans="1:11" ht="12.75">
      <c r="A742" s="38"/>
      <c r="B742" s="120"/>
      <c r="C742" s="121"/>
      <c r="E742" s="38"/>
      <c r="F742" s="38"/>
      <c r="J742" s="38"/>
      <c r="K742" s="38"/>
    </row>
    <row r="743" spans="1:11" ht="12.75">
      <c r="A743" s="38"/>
      <c r="B743" s="120"/>
      <c r="C743" s="121"/>
      <c r="E743" s="38"/>
      <c r="F743" s="38"/>
      <c r="J743" s="38"/>
      <c r="K743" s="38"/>
    </row>
    <row r="744" spans="1:11" ht="12.75">
      <c r="A744" s="38"/>
      <c r="B744" s="120"/>
      <c r="C744" s="121"/>
      <c r="E744" s="38"/>
      <c r="F744" s="38"/>
      <c r="J744" s="38"/>
      <c r="K744" s="38"/>
    </row>
    <row r="745" spans="1:11" ht="12.75">
      <c r="A745" s="38"/>
      <c r="B745" s="120"/>
      <c r="C745" s="121"/>
      <c r="E745" s="38"/>
      <c r="F745" s="38"/>
      <c r="J745" s="38"/>
      <c r="K745" s="38"/>
    </row>
    <row r="746" spans="1:11" ht="12.75">
      <c r="A746" s="38"/>
      <c r="B746" s="120"/>
      <c r="C746" s="121"/>
      <c r="E746" s="38"/>
      <c r="F746" s="38"/>
      <c r="J746" s="38"/>
      <c r="K746" s="38"/>
    </row>
    <row r="747" spans="1:11" ht="12.75">
      <c r="A747" s="38"/>
      <c r="B747" s="120"/>
      <c r="C747" s="121"/>
      <c r="E747" s="38"/>
      <c r="F747" s="38"/>
      <c r="J747" s="38"/>
      <c r="K747" s="38"/>
    </row>
    <row r="748" spans="1:11" ht="12.75">
      <c r="A748" s="38"/>
      <c r="B748" s="120"/>
      <c r="C748" s="121"/>
      <c r="E748" s="38"/>
      <c r="F748" s="38"/>
      <c r="J748" s="38"/>
      <c r="K748" s="38"/>
    </row>
    <row r="749" spans="1:11" ht="12.75">
      <c r="A749" s="38"/>
      <c r="B749" s="120"/>
      <c r="C749" s="121"/>
      <c r="E749" s="38"/>
      <c r="F749" s="38"/>
      <c r="J749" s="38"/>
      <c r="K749" s="38"/>
    </row>
    <row r="750" spans="1:11" ht="12.75">
      <c r="A750" s="38"/>
      <c r="B750" s="120"/>
      <c r="C750" s="121"/>
      <c r="E750" s="38"/>
      <c r="F750" s="38"/>
      <c r="J750" s="38"/>
      <c r="K750" s="38"/>
    </row>
    <row r="751" spans="1:11" ht="12.75">
      <c r="A751" s="38"/>
      <c r="B751" s="120"/>
      <c r="C751" s="121"/>
      <c r="E751" s="38"/>
      <c r="F751" s="38"/>
      <c r="J751" s="38"/>
      <c r="K751" s="38"/>
    </row>
    <row r="752" spans="1:11" ht="12.75">
      <c r="A752" s="38"/>
      <c r="B752" s="120"/>
      <c r="C752" s="121"/>
      <c r="E752" s="38"/>
      <c r="F752" s="38"/>
      <c r="J752" s="38"/>
      <c r="K752" s="38"/>
    </row>
    <row r="753" spans="1:11" ht="12.75">
      <c r="A753" s="38"/>
      <c r="B753" s="120"/>
      <c r="C753" s="121"/>
      <c r="E753" s="38"/>
      <c r="F753" s="38"/>
      <c r="J753" s="38"/>
      <c r="K753" s="38"/>
    </row>
    <row r="754" spans="1:11" ht="12.75">
      <c r="A754" s="38"/>
      <c r="B754" s="120"/>
      <c r="C754" s="121"/>
      <c r="E754" s="38"/>
      <c r="F754" s="38"/>
      <c r="J754" s="38"/>
      <c r="K754" s="38"/>
    </row>
    <row r="755" spans="1:11" ht="12.75">
      <c r="A755" s="38"/>
      <c r="B755" s="120"/>
      <c r="C755" s="121"/>
      <c r="E755" s="38"/>
      <c r="F755" s="38"/>
      <c r="J755" s="38"/>
      <c r="K755" s="38"/>
    </row>
    <row r="756" spans="1:11" ht="12.75">
      <c r="A756" s="38"/>
      <c r="B756" s="120"/>
      <c r="C756" s="121"/>
      <c r="E756" s="38"/>
      <c r="F756" s="38"/>
      <c r="J756" s="38"/>
      <c r="K756" s="38"/>
    </row>
    <row r="757" spans="1:11" ht="12.75">
      <c r="A757" s="38"/>
      <c r="B757" s="120"/>
      <c r="C757" s="121"/>
      <c r="E757" s="38"/>
      <c r="F757" s="38"/>
      <c r="J757" s="38"/>
      <c r="K757" s="38"/>
    </row>
    <row r="758" spans="1:11" ht="12.75">
      <c r="A758" s="38"/>
      <c r="B758" s="120"/>
      <c r="C758" s="121"/>
      <c r="E758" s="38"/>
      <c r="F758" s="38"/>
      <c r="J758" s="38"/>
      <c r="K758" s="38"/>
    </row>
    <row r="759" spans="1:11" ht="12.75">
      <c r="A759" s="38"/>
      <c r="B759" s="120"/>
      <c r="C759" s="121"/>
      <c r="E759" s="38"/>
      <c r="F759" s="38"/>
      <c r="J759" s="38"/>
      <c r="K759" s="38"/>
    </row>
    <row r="760" spans="1:11" ht="12.75">
      <c r="A760" s="38"/>
      <c r="B760" s="120"/>
      <c r="C760" s="121"/>
      <c r="E760" s="38"/>
      <c r="F760" s="38"/>
      <c r="J760" s="38"/>
      <c r="K760" s="38"/>
    </row>
    <row r="761" spans="1:11" ht="12.75">
      <c r="A761" s="38"/>
      <c r="B761" s="120"/>
      <c r="C761" s="121"/>
      <c r="E761" s="38"/>
      <c r="F761" s="38"/>
      <c r="J761" s="38"/>
      <c r="K761" s="38"/>
    </row>
    <row r="762" spans="1:11" ht="12.75">
      <c r="A762" s="38"/>
      <c r="B762" s="120"/>
      <c r="C762" s="121"/>
      <c r="E762" s="38"/>
      <c r="F762" s="38"/>
      <c r="J762" s="38"/>
      <c r="K762" s="38"/>
    </row>
    <row r="763" spans="1:11" ht="12.75">
      <c r="A763" s="38"/>
      <c r="B763" s="120"/>
      <c r="C763" s="121"/>
      <c r="E763" s="38"/>
      <c r="F763" s="38"/>
      <c r="J763" s="38"/>
      <c r="K763" s="38"/>
    </row>
    <row r="764" spans="1:11" ht="12.75">
      <c r="A764" s="38"/>
      <c r="B764" s="120"/>
      <c r="C764" s="121"/>
      <c r="E764" s="38"/>
      <c r="F764" s="38"/>
      <c r="J764" s="38"/>
      <c r="K764" s="38"/>
    </row>
    <row r="765" spans="1:11" ht="12.75">
      <c r="A765" s="38"/>
      <c r="B765" s="120"/>
      <c r="C765" s="121"/>
      <c r="E765" s="38"/>
      <c r="F765" s="38"/>
      <c r="J765" s="38"/>
      <c r="K765" s="38"/>
    </row>
    <row r="766" spans="1:11" ht="12.75">
      <c r="A766" s="38"/>
      <c r="B766" s="120"/>
      <c r="C766" s="121"/>
      <c r="E766" s="38"/>
      <c r="F766" s="38"/>
      <c r="J766" s="38"/>
      <c r="K766" s="38"/>
    </row>
    <row r="767" spans="1:11" ht="12.75">
      <c r="A767" s="38"/>
      <c r="B767" s="120"/>
      <c r="C767" s="121"/>
      <c r="E767" s="38"/>
      <c r="F767" s="38"/>
      <c r="J767" s="38"/>
      <c r="K767" s="38"/>
    </row>
    <row r="768" spans="1:11" ht="12.75">
      <c r="A768" s="38"/>
      <c r="B768" s="120"/>
      <c r="C768" s="121"/>
      <c r="E768" s="38"/>
      <c r="F768" s="38"/>
      <c r="J768" s="38"/>
      <c r="K768" s="38"/>
    </row>
    <row r="769" spans="1:11" ht="12.75">
      <c r="A769" s="38"/>
      <c r="B769" s="120"/>
      <c r="C769" s="121"/>
      <c r="E769" s="38"/>
      <c r="F769" s="38"/>
      <c r="J769" s="38"/>
      <c r="K769" s="38"/>
    </row>
    <row r="770" spans="1:11" ht="12.75">
      <c r="A770" s="38"/>
      <c r="B770" s="120"/>
      <c r="C770" s="121"/>
      <c r="E770" s="38"/>
      <c r="F770" s="38"/>
      <c r="J770" s="38"/>
      <c r="K770" s="38"/>
    </row>
    <row r="771" spans="1:11" ht="12.75">
      <c r="A771" s="38"/>
      <c r="B771" s="120"/>
      <c r="C771" s="121"/>
      <c r="E771" s="38"/>
      <c r="F771" s="38"/>
      <c r="J771" s="38"/>
      <c r="K771" s="38"/>
    </row>
    <row r="772" spans="1:11" ht="12.75">
      <c r="A772" s="38"/>
      <c r="B772" s="120"/>
      <c r="C772" s="121"/>
      <c r="E772" s="38"/>
      <c r="F772" s="38"/>
      <c r="J772" s="38"/>
      <c r="K772" s="38"/>
    </row>
    <row r="773" spans="1:11" ht="12.75">
      <c r="A773" s="38"/>
      <c r="B773" s="120"/>
      <c r="C773" s="121"/>
      <c r="E773" s="38"/>
      <c r="F773" s="38"/>
      <c r="J773" s="38"/>
      <c r="K773" s="38"/>
    </row>
    <row r="774" spans="1:11" ht="12.75">
      <c r="A774" s="38"/>
      <c r="B774" s="120"/>
      <c r="C774" s="121"/>
      <c r="E774" s="38"/>
      <c r="F774" s="38"/>
      <c r="J774" s="38"/>
      <c r="K774" s="38"/>
    </row>
    <row r="775" spans="1:11" ht="12.75">
      <c r="A775" s="38"/>
      <c r="B775" s="120"/>
      <c r="C775" s="121"/>
      <c r="E775" s="38"/>
      <c r="F775" s="38"/>
      <c r="J775" s="38"/>
      <c r="K775" s="38"/>
    </row>
    <row r="776" spans="1:11" ht="12.75">
      <c r="A776" s="38"/>
      <c r="B776" s="120"/>
      <c r="C776" s="121"/>
      <c r="E776" s="38"/>
      <c r="F776" s="38"/>
      <c r="J776" s="38"/>
      <c r="K776" s="38"/>
    </row>
    <row r="777" spans="1:11" ht="12.75">
      <c r="A777" s="38"/>
      <c r="B777" s="120"/>
      <c r="C777" s="121"/>
      <c r="E777" s="38"/>
      <c r="F777" s="38"/>
      <c r="J777" s="38"/>
      <c r="K777" s="38"/>
    </row>
    <row r="778" spans="1:11" ht="12.75">
      <c r="A778" s="38"/>
      <c r="B778" s="120"/>
      <c r="C778" s="121"/>
      <c r="E778" s="38"/>
      <c r="F778" s="38"/>
      <c r="J778" s="38"/>
      <c r="K778" s="38"/>
    </row>
    <row r="779" spans="1:11" ht="12.75">
      <c r="A779" s="38"/>
      <c r="B779" s="120"/>
      <c r="C779" s="121"/>
      <c r="E779" s="38"/>
      <c r="F779" s="38"/>
      <c r="J779" s="38"/>
      <c r="K779" s="38"/>
    </row>
    <row r="780" spans="1:11" ht="12.75">
      <c r="A780" s="38"/>
      <c r="B780" s="120"/>
      <c r="C780" s="121"/>
      <c r="E780" s="38"/>
      <c r="F780" s="38"/>
      <c r="J780" s="38"/>
      <c r="K780" s="38"/>
    </row>
    <row r="781" spans="1:11" ht="12.75">
      <c r="A781" s="38"/>
      <c r="B781" s="120"/>
      <c r="C781" s="121"/>
      <c r="E781" s="38"/>
      <c r="F781" s="38"/>
      <c r="J781" s="38"/>
      <c r="K781" s="38"/>
    </row>
    <row r="782" spans="1:11" ht="12.75">
      <c r="A782" s="38"/>
      <c r="B782" s="120"/>
      <c r="C782" s="121"/>
      <c r="E782" s="38"/>
      <c r="F782" s="38"/>
      <c r="J782" s="38"/>
      <c r="K782" s="38"/>
    </row>
    <row r="783" spans="1:11" ht="12.75">
      <c r="A783" s="38"/>
      <c r="B783" s="120"/>
      <c r="C783" s="121"/>
      <c r="E783" s="38"/>
      <c r="F783" s="38"/>
      <c r="J783" s="38"/>
      <c r="K783" s="38"/>
    </row>
    <row r="784" spans="1:11" ht="12.75">
      <c r="A784" s="38"/>
      <c r="B784" s="120"/>
      <c r="C784" s="121"/>
      <c r="E784" s="38"/>
      <c r="F784" s="38"/>
      <c r="J784" s="38"/>
      <c r="K784" s="38"/>
    </row>
    <row r="785" spans="1:11" ht="12.75">
      <c r="A785" s="38"/>
      <c r="B785" s="120"/>
      <c r="C785" s="121"/>
      <c r="E785" s="38"/>
      <c r="F785" s="38"/>
      <c r="J785" s="38"/>
      <c r="K785" s="38"/>
    </row>
    <row r="786" spans="1:11" ht="12.75">
      <c r="A786" s="38"/>
      <c r="B786" s="120"/>
      <c r="C786" s="121"/>
      <c r="E786" s="38"/>
      <c r="F786" s="38"/>
      <c r="J786" s="38"/>
      <c r="K786" s="38"/>
    </row>
    <row r="787" spans="1:11" ht="12.75">
      <c r="A787" s="38"/>
      <c r="B787" s="120"/>
      <c r="C787" s="121"/>
      <c r="E787" s="38"/>
      <c r="F787" s="38"/>
      <c r="J787" s="38"/>
      <c r="K787" s="38"/>
    </row>
    <row r="788" spans="1:11" ht="12.75">
      <c r="A788" s="38"/>
      <c r="B788" s="120"/>
      <c r="C788" s="121"/>
      <c r="E788" s="38"/>
      <c r="F788" s="38"/>
      <c r="J788" s="38"/>
      <c r="K788" s="38"/>
    </row>
    <row r="789" spans="1:11" ht="12.75">
      <c r="A789" s="38"/>
      <c r="B789" s="120"/>
      <c r="C789" s="121"/>
      <c r="E789" s="38"/>
      <c r="F789" s="38"/>
      <c r="J789" s="38"/>
      <c r="K789" s="38"/>
    </row>
    <row r="790" spans="1:11" ht="12.75">
      <c r="A790" s="38"/>
      <c r="B790" s="120"/>
      <c r="C790" s="121"/>
      <c r="E790" s="38"/>
      <c r="F790" s="38"/>
      <c r="J790" s="38"/>
      <c r="K790" s="38"/>
    </row>
    <row r="791" spans="1:11" ht="12.75">
      <c r="A791" s="38"/>
      <c r="B791" s="120"/>
      <c r="C791" s="121"/>
      <c r="E791" s="38"/>
      <c r="F791" s="38"/>
      <c r="J791" s="38"/>
      <c r="K791" s="38"/>
    </row>
    <row r="792" spans="1:11" ht="12.75">
      <c r="A792" s="38"/>
      <c r="B792" s="120"/>
      <c r="C792" s="121"/>
      <c r="E792" s="38"/>
      <c r="F792" s="38"/>
      <c r="J792" s="38"/>
      <c r="K792" s="38"/>
    </row>
    <row r="793" spans="1:11" ht="12.75">
      <c r="A793" s="38"/>
      <c r="B793" s="120"/>
      <c r="C793" s="121"/>
      <c r="E793" s="38"/>
      <c r="F793" s="38"/>
      <c r="J793" s="38"/>
      <c r="K793" s="38"/>
    </row>
    <row r="794" spans="1:11" ht="12.75">
      <c r="A794" s="38"/>
      <c r="B794" s="120"/>
      <c r="C794" s="121"/>
      <c r="E794" s="38"/>
      <c r="F794" s="38"/>
      <c r="J794" s="38"/>
      <c r="K794" s="38"/>
    </row>
    <row r="795" spans="1:11" ht="12.75">
      <c r="A795" s="38"/>
      <c r="B795" s="120"/>
      <c r="C795" s="121"/>
      <c r="E795" s="38"/>
      <c r="F795" s="38"/>
      <c r="J795" s="38"/>
      <c r="K795" s="38"/>
    </row>
    <row r="796" spans="1:11" ht="12.75">
      <c r="A796" s="38"/>
      <c r="B796" s="120"/>
      <c r="C796" s="121"/>
      <c r="E796" s="38"/>
      <c r="F796" s="38"/>
      <c r="J796" s="38"/>
      <c r="K796" s="38"/>
    </row>
    <row r="797" spans="1:11" ht="12.75">
      <c r="A797" s="38"/>
      <c r="B797" s="120"/>
      <c r="C797" s="121"/>
      <c r="E797" s="38"/>
      <c r="F797" s="38"/>
      <c r="J797" s="38"/>
      <c r="K797" s="38"/>
    </row>
    <row r="798" spans="1:11" ht="12.75">
      <c r="A798" s="38"/>
      <c r="B798" s="120"/>
      <c r="C798" s="121"/>
      <c r="E798" s="38"/>
      <c r="F798" s="38"/>
      <c r="J798" s="38"/>
      <c r="K798" s="38"/>
    </row>
    <row r="799" spans="1:11" ht="12.75">
      <c r="A799" s="38"/>
      <c r="B799" s="120"/>
      <c r="C799" s="121"/>
      <c r="E799" s="38"/>
      <c r="F799" s="38"/>
      <c r="J799" s="38"/>
      <c r="K799" s="38"/>
    </row>
    <row r="800" spans="1:11" ht="12.75">
      <c r="A800" s="38"/>
      <c r="B800" s="120"/>
      <c r="C800" s="121"/>
      <c r="E800" s="38"/>
      <c r="F800" s="38"/>
      <c r="J800" s="38"/>
      <c r="K800" s="38"/>
    </row>
    <row r="801" spans="1:11" ht="12.75">
      <c r="A801" s="38"/>
      <c r="B801" s="120"/>
      <c r="C801" s="121"/>
      <c r="E801" s="38"/>
      <c r="F801" s="38"/>
      <c r="J801" s="38"/>
      <c r="K801" s="38"/>
    </row>
    <row r="802" spans="1:11" ht="12.75">
      <c r="A802" s="38"/>
      <c r="B802" s="120"/>
      <c r="C802" s="121"/>
      <c r="E802" s="38"/>
      <c r="F802" s="38"/>
      <c r="J802" s="38"/>
      <c r="K802" s="38"/>
    </row>
    <row r="803" spans="1:11" ht="12.75">
      <c r="A803" s="38"/>
      <c r="B803" s="120"/>
      <c r="C803" s="121"/>
      <c r="E803" s="38"/>
      <c r="F803" s="38"/>
      <c r="J803" s="38"/>
      <c r="K803" s="38"/>
    </row>
    <row r="804" spans="1:11" ht="12.75">
      <c r="A804" s="38"/>
      <c r="B804" s="120"/>
      <c r="C804" s="121"/>
      <c r="E804" s="38"/>
      <c r="F804" s="38"/>
      <c r="J804" s="38"/>
      <c r="K804" s="38"/>
    </row>
    <row r="805" spans="1:11" ht="12.75">
      <c r="A805" s="38"/>
      <c r="B805" s="120"/>
      <c r="C805" s="121"/>
      <c r="E805" s="38"/>
      <c r="F805" s="38"/>
      <c r="J805" s="38"/>
      <c r="K805" s="38"/>
    </row>
    <row r="806" spans="1:11" ht="12.75">
      <c r="A806" s="38"/>
      <c r="B806" s="120"/>
      <c r="C806" s="121"/>
      <c r="E806" s="38"/>
      <c r="F806" s="38"/>
      <c r="J806" s="38"/>
      <c r="K806" s="38"/>
    </row>
    <row r="807" spans="1:11" ht="12.75">
      <c r="A807" s="38"/>
      <c r="B807" s="120"/>
      <c r="C807" s="121"/>
      <c r="E807" s="38"/>
      <c r="F807" s="38"/>
      <c r="J807" s="38"/>
      <c r="K807" s="38"/>
    </row>
    <row r="808" spans="1:11" ht="12.75">
      <c r="A808" s="38"/>
      <c r="B808" s="120"/>
      <c r="C808" s="121"/>
      <c r="E808" s="38"/>
      <c r="F808" s="38"/>
      <c r="J808" s="38"/>
      <c r="K808" s="38"/>
    </row>
    <row r="809" spans="1:11" ht="12.75">
      <c r="A809" s="38"/>
      <c r="B809" s="120"/>
      <c r="C809" s="121"/>
      <c r="E809" s="38"/>
      <c r="F809" s="38"/>
      <c r="J809" s="38"/>
      <c r="K809" s="38"/>
    </row>
    <row r="810" spans="1:11" ht="12.75">
      <c r="A810" s="38"/>
      <c r="B810" s="120"/>
      <c r="C810" s="121"/>
      <c r="E810" s="38"/>
      <c r="F810" s="38"/>
      <c r="J810" s="38"/>
      <c r="K810" s="38"/>
    </row>
    <row r="811" spans="1:11" ht="12.75">
      <c r="A811" s="38"/>
      <c r="B811" s="120"/>
      <c r="C811" s="121"/>
      <c r="E811" s="38"/>
      <c r="F811" s="38"/>
      <c r="J811" s="38"/>
      <c r="K811" s="38"/>
    </row>
    <row r="812" spans="1:11" ht="12.75">
      <c r="A812" s="38"/>
      <c r="B812" s="120"/>
      <c r="C812" s="121"/>
      <c r="E812" s="38"/>
      <c r="F812" s="38"/>
      <c r="J812" s="38"/>
      <c r="K812" s="38"/>
    </row>
    <row r="813" spans="1:11" ht="12.75">
      <c r="A813" s="38"/>
      <c r="B813" s="120"/>
      <c r="C813" s="121"/>
      <c r="E813" s="38"/>
      <c r="F813" s="38"/>
      <c r="J813" s="38"/>
      <c r="K813" s="38"/>
    </row>
    <row r="814" spans="1:11" ht="12.75">
      <c r="A814" s="38"/>
      <c r="B814" s="120"/>
      <c r="C814" s="121"/>
      <c r="E814" s="38"/>
      <c r="F814" s="38"/>
      <c r="J814" s="38"/>
      <c r="K814" s="38"/>
    </row>
    <row r="815" spans="1:11" ht="12.75">
      <c r="A815" s="38"/>
      <c r="B815" s="120"/>
      <c r="C815" s="121"/>
      <c r="E815" s="38"/>
      <c r="F815" s="38"/>
      <c r="J815" s="38"/>
      <c r="K815" s="38"/>
    </row>
    <row r="816" spans="1:11" ht="12.75">
      <c r="A816" s="38"/>
      <c r="B816" s="120"/>
      <c r="C816" s="121"/>
      <c r="E816" s="38"/>
      <c r="F816" s="38"/>
      <c r="J816" s="38"/>
      <c r="K816" s="38"/>
    </row>
    <row r="817" spans="1:11" ht="12.75">
      <c r="A817" s="38"/>
      <c r="B817" s="120"/>
      <c r="C817" s="121"/>
      <c r="E817" s="38"/>
      <c r="F817" s="38"/>
      <c r="J817" s="38"/>
      <c r="K817" s="38"/>
    </row>
    <row r="818" spans="1:11" ht="12.75">
      <c r="A818" s="38"/>
      <c r="B818" s="120"/>
      <c r="C818" s="121"/>
      <c r="E818" s="38"/>
      <c r="F818" s="38"/>
      <c r="J818" s="38"/>
      <c r="K818" s="38"/>
    </row>
    <row r="819" spans="1:11" ht="12.75">
      <c r="A819" s="38"/>
      <c r="B819" s="120"/>
      <c r="C819" s="121"/>
      <c r="E819" s="38"/>
      <c r="F819" s="38"/>
      <c r="J819" s="38"/>
      <c r="K819" s="38"/>
    </row>
    <row r="820" spans="1:11" ht="12.75">
      <c r="A820" s="38"/>
      <c r="B820" s="120"/>
      <c r="C820" s="121"/>
      <c r="E820" s="38"/>
      <c r="F820" s="38"/>
      <c r="J820" s="38"/>
      <c r="K820" s="38"/>
    </row>
    <row r="821" spans="1:11" ht="12.75">
      <c r="A821" s="38"/>
      <c r="B821" s="120"/>
      <c r="C821" s="121"/>
      <c r="E821" s="38"/>
      <c r="F821" s="38"/>
      <c r="J821" s="38"/>
      <c r="K821" s="38"/>
    </row>
    <row r="822" spans="1:11" ht="12.75">
      <c r="A822" s="38"/>
      <c r="B822" s="120"/>
      <c r="C822" s="121"/>
      <c r="E822" s="38"/>
      <c r="F822" s="38"/>
      <c r="J822" s="38"/>
      <c r="K822" s="38"/>
    </row>
    <row r="823" spans="1:11" ht="12.75">
      <c r="A823" s="38"/>
      <c r="B823" s="120"/>
      <c r="C823" s="121"/>
      <c r="E823" s="38"/>
      <c r="F823" s="38"/>
      <c r="J823" s="38"/>
      <c r="K823" s="38"/>
    </row>
    <row r="824" spans="1:11" ht="12.75">
      <c r="A824" s="38"/>
      <c r="B824" s="120"/>
      <c r="C824" s="121"/>
      <c r="E824" s="38"/>
      <c r="F824" s="38"/>
      <c r="J824" s="38"/>
      <c r="K824" s="38"/>
    </row>
    <row r="825" spans="1:11" ht="12.75">
      <c r="A825" s="38"/>
      <c r="B825" s="120"/>
      <c r="C825" s="121"/>
      <c r="E825" s="38"/>
      <c r="F825" s="38"/>
      <c r="J825" s="38"/>
      <c r="K825" s="38"/>
    </row>
    <row r="826" spans="1:11" ht="12.75">
      <c r="A826" s="38"/>
      <c r="B826" s="120"/>
      <c r="C826" s="121"/>
      <c r="E826" s="38"/>
      <c r="F826" s="38"/>
      <c r="J826" s="38"/>
      <c r="K826" s="38"/>
    </row>
    <row r="827" spans="1:11" ht="12.75">
      <c r="A827" s="38"/>
      <c r="B827" s="120"/>
      <c r="C827" s="121"/>
      <c r="E827" s="38"/>
      <c r="F827" s="38"/>
      <c r="J827" s="38"/>
      <c r="K827" s="38"/>
    </row>
    <row r="828" spans="1:11" ht="12.75">
      <c r="A828" s="38"/>
      <c r="B828" s="120"/>
      <c r="C828" s="121"/>
      <c r="E828" s="38"/>
      <c r="F828" s="38"/>
      <c r="J828" s="38"/>
      <c r="K828" s="38"/>
    </row>
    <row r="829" spans="1:11" ht="12.75">
      <c r="A829" s="38"/>
      <c r="B829" s="120"/>
      <c r="C829" s="121"/>
      <c r="E829" s="38"/>
      <c r="F829" s="38"/>
      <c r="J829" s="38"/>
      <c r="K829" s="38"/>
    </row>
    <row r="830" spans="1:11" ht="12.75">
      <c r="A830" s="38"/>
      <c r="B830" s="120"/>
      <c r="C830" s="121"/>
      <c r="E830" s="38"/>
      <c r="F830" s="38"/>
      <c r="J830" s="38"/>
      <c r="K830" s="38"/>
    </row>
    <row r="831" spans="1:11" ht="12.75">
      <c r="A831" s="38"/>
      <c r="B831" s="120"/>
      <c r="C831" s="121"/>
      <c r="E831" s="38"/>
      <c r="F831" s="38"/>
      <c r="J831" s="38"/>
      <c r="K831" s="38"/>
    </row>
    <row r="832" spans="1:11" ht="12.75">
      <c r="A832" s="38"/>
      <c r="B832" s="120"/>
      <c r="C832" s="121"/>
      <c r="E832" s="38"/>
      <c r="F832" s="38"/>
      <c r="J832" s="38"/>
      <c r="K832" s="38"/>
    </row>
    <row r="833" spans="1:11" ht="12.75">
      <c r="A833" s="38"/>
      <c r="B833" s="120"/>
      <c r="C833" s="121"/>
      <c r="E833" s="38"/>
      <c r="F833" s="38"/>
      <c r="J833" s="38"/>
      <c r="K833" s="38"/>
    </row>
    <row r="834" spans="1:11" ht="12.75">
      <c r="A834" s="38"/>
      <c r="B834" s="120"/>
      <c r="C834" s="121"/>
      <c r="E834" s="38"/>
      <c r="F834" s="38"/>
      <c r="J834" s="38"/>
      <c r="K834" s="38"/>
    </row>
    <row r="835" spans="1:11" ht="12.75">
      <c r="A835" s="38"/>
      <c r="B835" s="120"/>
      <c r="C835" s="121"/>
      <c r="E835" s="38"/>
      <c r="F835" s="38"/>
      <c r="J835" s="38"/>
      <c r="K835" s="38"/>
    </row>
    <row r="836" spans="1:11" ht="12.75">
      <c r="A836" s="38"/>
      <c r="B836" s="120"/>
      <c r="C836" s="121"/>
      <c r="E836" s="38"/>
      <c r="F836" s="38"/>
      <c r="J836" s="38"/>
      <c r="K836" s="38"/>
    </row>
    <row r="837" spans="1:11" ht="12.75">
      <c r="A837" s="38"/>
      <c r="B837" s="120"/>
      <c r="C837" s="121"/>
      <c r="E837" s="38"/>
      <c r="F837" s="38"/>
      <c r="J837" s="38"/>
      <c r="K837" s="38"/>
    </row>
    <row r="838" spans="1:11" ht="12.75">
      <c r="A838" s="38"/>
      <c r="B838" s="120"/>
      <c r="C838" s="121"/>
      <c r="E838" s="38"/>
      <c r="F838" s="38"/>
      <c r="J838" s="38"/>
      <c r="K838" s="38"/>
    </row>
    <row r="839" spans="1:11" ht="12.75">
      <c r="A839" s="38"/>
      <c r="B839" s="120"/>
      <c r="C839" s="121"/>
      <c r="E839" s="38"/>
      <c r="F839" s="38"/>
      <c r="J839" s="38"/>
      <c r="K839" s="38"/>
    </row>
    <row r="840" spans="1:11" ht="12.75">
      <c r="A840" s="38"/>
      <c r="B840" s="120"/>
      <c r="C840" s="121"/>
      <c r="E840" s="38"/>
      <c r="F840" s="38"/>
      <c r="J840" s="38"/>
      <c r="K840" s="38"/>
    </row>
    <row r="841" spans="1:11" ht="12.75">
      <c r="A841" s="38"/>
      <c r="B841" s="120"/>
      <c r="C841" s="121"/>
      <c r="E841" s="38"/>
      <c r="F841" s="38"/>
      <c r="J841" s="38"/>
      <c r="K841" s="38"/>
    </row>
    <row r="842" spans="1:11" ht="12.75">
      <c r="A842" s="38"/>
      <c r="B842" s="120"/>
      <c r="C842" s="121"/>
      <c r="E842" s="38"/>
      <c r="F842" s="38"/>
      <c r="J842" s="38"/>
      <c r="K842" s="38"/>
    </row>
    <row r="843" spans="1:11" ht="12.75">
      <c r="A843" s="38"/>
      <c r="B843" s="120"/>
      <c r="C843" s="121"/>
      <c r="E843" s="38"/>
      <c r="F843" s="38"/>
      <c r="J843" s="38"/>
      <c r="K843" s="38"/>
    </row>
    <row r="844" spans="1:11" ht="12.75">
      <c r="A844" s="38"/>
      <c r="B844" s="120"/>
      <c r="C844" s="121"/>
      <c r="E844" s="38"/>
      <c r="F844" s="38"/>
      <c r="J844" s="38"/>
      <c r="K844" s="38"/>
    </row>
    <row r="845" spans="1:11" ht="12.75">
      <c r="A845" s="38"/>
      <c r="B845" s="120"/>
      <c r="C845" s="121"/>
      <c r="E845" s="38"/>
      <c r="F845" s="38"/>
      <c r="J845" s="38"/>
      <c r="K845" s="38"/>
    </row>
    <row r="846" spans="1:11" ht="12.75">
      <c r="A846" s="38"/>
      <c r="B846" s="120"/>
      <c r="C846" s="121"/>
      <c r="E846" s="38"/>
      <c r="F846" s="38"/>
      <c r="J846" s="38"/>
      <c r="K846" s="38"/>
    </row>
    <row r="847" spans="1:11" ht="12.75">
      <c r="A847" s="38"/>
      <c r="B847" s="120"/>
      <c r="C847" s="121"/>
      <c r="E847" s="38"/>
      <c r="F847" s="38"/>
      <c r="J847" s="38"/>
      <c r="K847" s="38"/>
    </row>
    <row r="848" spans="1:11" ht="12.75">
      <c r="A848" s="38"/>
      <c r="B848" s="120"/>
      <c r="C848" s="121"/>
      <c r="E848" s="38"/>
      <c r="F848" s="38"/>
      <c r="J848" s="38"/>
      <c r="K848" s="38"/>
    </row>
    <row r="849" spans="1:11" ht="12.75">
      <c r="A849" s="38"/>
      <c r="B849" s="120"/>
      <c r="C849" s="121"/>
      <c r="E849" s="38"/>
      <c r="F849" s="38"/>
      <c r="J849" s="38"/>
      <c r="K849" s="38"/>
    </row>
    <row r="850" spans="1:11" ht="12.75">
      <c r="A850" s="38"/>
      <c r="B850" s="120"/>
      <c r="C850" s="121"/>
      <c r="E850" s="38"/>
      <c r="F850" s="38"/>
      <c r="J850" s="38"/>
      <c r="K850" s="38"/>
    </row>
    <row r="851" spans="1:11" ht="12.75">
      <c r="A851" s="38"/>
      <c r="B851" s="120"/>
      <c r="C851" s="121"/>
      <c r="E851" s="38"/>
      <c r="F851" s="38"/>
      <c r="J851" s="38"/>
      <c r="K851" s="38"/>
    </row>
    <row r="852" spans="1:11" ht="12.75">
      <c r="A852" s="38"/>
      <c r="B852" s="120"/>
      <c r="C852" s="121"/>
      <c r="E852" s="38"/>
      <c r="F852" s="38"/>
      <c r="J852" s="38"/>
      <c r="K852" s="38"/>
    </row>
    <row r="853" spans="1:11" ht="12.75">
      <c r="A853" s="38"/>
      <c r="B853" s="120"/>
      <c r="C853" s="121"/>
      <c r="E853" s="38"/>
      <c r="F853" s="38"/>
      <c r="J853" s="38"/>
      <c r="K853" s="38"/>
    </row>
    <row r="854" spans="1:11" ht="12.75">
      <c r="A854" s="38"/>
      <c r="B854" s="120"/>
      <c r="C854" s="121"/>
      <c r="E854" s="38"/>
      <c r="F854" s="38"/>
      <c r="J854" s="38"/>
      <c r="K854" s="38"/>
    </row>
    <row r="855" spans="1:11" ht="12.75">
      <c r="A855" s="38"/>
      <c r="B855" s="120"/>
      <c r="C855" s="121"/>
      <c r="E855" s="38"/>
      <c r="F855" s="38"/>
      <c r="J855" s="38"/>
      <c r="K855" s="38"/>
    </row>
    <row r="856" spans="1:11" ht="12.75">
      <c r="A856" s="38"/>
      <c r="B856" s="120"/>
      <c r="C856" s="121"/>
      <c r="E856" s="38"/>
      <c r="F856" s="38"/>
      <c r="J856" s="38"/>
      <c r="K856" s="38"/>
    </row>
    <row r="857" spans="1:11" ht="12.75">
      <c r="A857" s="38"/>
      <c r="B857" s="120"/>
      <c r="C857" s="121"/>
      <c r="E857" s="38"/>
      <c r="F857" s="38"/>
      <c r="J857" s="38"/>
      <c r="K857" s="38"/>
    </row>
    <row r="858" spans="1:11" ht="12.75">
      <c r="A858" s="38"/>
      <c r="B858" s="120"/>
      <c r="C858" s="121"/>
      <c r="E858" s="38"/>
      <c r="F858" s="38"/>
      <c r="J858" s="38"/>
      <c r="K858" s="38"/>
    </row>
    <row r="859" spans="1:11" ht="12.75">
      <c r="A859" s="38"/>
      <c r="B859" s="120"/>
      <c r="C859" s="121"/>
      <c r="E859" s="38"/>
      <c r="F859" s="38"/>
      <c r="J859" s="38"/>
      <c r="K859" s="38"/>
    </row>
    <row r="860" spans="1:11" ht="12.75">
      <c r="A860" s="38"/>
      <c r="B860" s="120"/>
      <c r="C860" s="121"/>
      <c r="E860" s="38"/>
      <c r="F860" s="38"/>
      <c r="J860" s="38"/>
      <c r="K860" s="38"/>
    </row>
    <row r="861" spans="1:11" ht="12.75">
      <c r="A861" s="38"/>
      <c r="B861" s="120"/>
      <c r="C861" s="121"/>
      <c r="E861" s="38"/>
      <c r="F861" s="38"/>
      <c r="J861" s="38"/>
      <c r="K861" s="38"/>
    </row>
    <row r="862" spans="1:11" ht="12.75">
      <c r="A862" s="38"/>
      <c r="B862" s="120"/>
      <c r="C862" s="121"/>
      <c r="E862" s="38"/>
      <c r="F862" s="38"/>
      <c r="J862" s="38"/>
      <c r="K862" s="38"/>
    </row>
    <row r="863" spans="1:11" ht="12.75">
      <c r="A863" s="38"/>
      <c r="B863" s="120"/>
      <c r="C863" s="121"/>
      <c r="E863" s="38"/>
      <c r="F863" s="38"/>
      <c r="J863" s="38"/>
      <c r="K863" s="38"/>
    </row>
    <row r="864" spans="1:11" ht="12.75">
      <c r="A864" s="38"/>
      <c r="B864" s="120"/>
      <c r="C864" s="121"/>
      <c r="E864" s="38"/>
      <c r="F864" s="38"/>
      <c r="J864" s="38"/>
      <c r="K864" s="38"/>
    </row>
    <row r="865" spans="1:11" ht="12.75">
      <c r="A865" s="38"/>
      <c r="B865" s="120"/>
      <c r="C865" s="121"/>
      <c r="E865" s="38"/>
      <c r="F865" s="38"/>
      <c r="J865" s="38"/>
      <c r="K865" s="38"/>
    </row>
    <row r="866" spans="1:11" ht="12.75">
      <c r="A866" s="38"/>
      <c r="B866" s="120"/>
      <c r="C866" s="121"/>
      <c r="E866" s="38"/>
      <c r="F866" s="38"/>
      <c r="J866" s="38"/>
      <c r="K866" s="38"/>
    </row>
    <row r="867" spans="1:11" ht="12.75">
      <c r="A867" s="38"/>
      <c r="B867" s="120"/>
      <c r="C867" s="121"/>
      <c r="E867" s="38"/>
      <c r="F867" s="38"/>
      <c r="J867" s="38"/>
      <c r="K867" s="38"/>
    </row>
    <row r="868" spans="1:11" ht="12.75">
      <c r="A868" s="38"/>
      <c r="B868" s="120"/>
      <c r="C868" s="121"/>
      <c r="E868" s="38"/>
      <c r="F868" s="38"/>
      <c r="J868" s="38"/>
      <c r="K868" s="38"/>
    </row>
    <row r="869" spans="1:11" ht="12.75">
      <c r="A869" s="38"/>
      <c r="B869" s="120"/>
      <c r="C869" s="121"/>
      <c r="E869" s="38"/>
      <c r="F869" s="38"/>
      <c r="J869" s="38"/>
      <c r="K869" s="38"/>
    </row>
    <row r="870" spans="1:11" ht="12.75">
      <c r="A870" s="38"/>
      <c r="B870" s="120"/>
      <c r="C870" s="121"/>
      <c r="E870" s="38"/>
      <c r="F870" s="38"/>
      <c r="J870" s="38"/>
      <c r="K870" s="38"/>
    </row>
    <row r="871" spans="1:11" ht="12.75">
      <c r="A871" s="38"/>
      <c r="B871" s="120"/>
      <c r="C871" s="121"/>
      <c r="E871" s="38"/>
      <c r="F871" s="38"/>
      <c r="J871" s="38"/>
      <c r="K871" s="38"/>
    </row>
    <row r="872" spans="1:11" ht="12.75">
      <c r="A872" s="38"/>
      <c r="B872" s="120"/>
      <c r="C872" s="121"/>
      <c r="E872" s="38"/>
      <c r="F872" s="38"/>
      <c r="J872" s="38"/>
      <c r="K872" s="38"/>
    </row>
    <row r="873" spans="1:11" ht="12.75">
      <c r="A873" s="38"/>
      <c r="B873" s="120"/>
      <c r="C873" s="121"/>
      <c r="E873" s="38"/>
      <c r="F873" s="38"/>
      <c r="J873" s="38"/>
      <c r="K873" s="38"/>
    </row>
    <row r="874" spans="1:11" ht="12.75">
      <c r="A874" s="38"/>
      <c r="B874" s="120"/>
      <c r="C874" s="121"/>
      <c r="E874" s="38"/>
      <c r="F874" s="38"/>
      <c r="J874" s="38"/>
      <c r="K874" s="38"/>
    </row>
    <row r="875" spans="1:11" ht="12.75">
      <c r="A875" s="38"/>
      <c r="B875" s="120"/>
      <c r="C875" s="121"/>
      <c r="E875" s="38"/>
      <c r="F875" s="38"/>
      <c r="J875" s="38"/>
      <c r="K875" s="38"/>
    </row>
    <row r="876" spans="1:11" ht="12.75">
      <c r="A876" s="38"/>
      <c r="B876" s="120"/>
      <c r="C876" s="121"/>
      <c r="E876" s="38"/>
      <c r="F876" s="38"/>
      <c r="J876" s="38"/>
      <c r="K876" s="38"/>
    </row>
    <row r="877" spans="1:11" ht="12.75">
      <c r="A877" s="38"/>
      <c r="B877" s="120"/>
      <c r="C877" s="121"/>
      <c r="E877" s="38"/>
      <c r="F877" s="38"/>
      <c r="J877" s="38"/>
      <c r="K877" s="38"/>
    </row>
    <row r="878" spans="1:11" ht="12.75">
      <c r="A878" s="38"/>
      <c r="B878" s="120"/>
      <c r="C878" s="121"/>
      <c r="E878" s="38"/>
      <c r="F878" s="38"/>
      <c r="J878" s="38"/>
      <c r="K878" s="38"/>
    </row>
    <row r="879" spans="1:11" ht="12.75">
      <c r="A879" s="38"/>
      <c r="B879" s="120"/>
      <c r="C879" s="121"/>
      <c r="E879" s="38"/>
      <c r="F879" s="38"/>
      <c r="J879" s="38"/>
      <c r="K879" s="38"/>
    </row>
    <row r="880" spans="1:11" ht="12.75">
      <c r="A880" s="38"/>
      <c r="B880" s="120"/>
      <c r="C880" s="121"/>
      <c r="E880" s="38"/>
      <c r="F880" s="38"/>
      <c r="J880" s="38"/>
      <c r="K880" s="38"/>
    </row>
    <row r="881" spans="1:11" ht="12.75">
      <c r="A881" s="38"/>
      <c r="B881" s="120"/>
      <c r="C881" s="121"/>
      <c r="E881" s="38"/>
      <c r="F881" s="38"/>
      <c r="J881" s="38"/>
      <c r="K881" s="38"/>
    </row>
    <row r="882" spans="1:11" ht="12.75">
      <c r="A882" s="38"/>
      <c r="B882" s="120"/>
      <c r="C882" s="121"/>
      <c r="E882" s="38"/>
      <c r="F882" s="38"/>
      <c r="J882" s="38"/>
      <c r="K882" s="38"/>
    </row>
    <row r="883" spans="1:11" ht="12.75">
      <c r="A883" s="38"/>
      <c r="B883" s="120"/>
      <c r="C883" s="121"/>
      <c r="E883" s="38"/>
      <c r="F883" s="38"/>
      <c r="J883" s="38"/>
      <c r="K883" s="38"/>
    </row>
    <row r="884" spans="1:11" ht="12.75">
      <c r="A884" s="38"/>
      <c r="B884" s="120"/>
      <c r="C884" s="121"/>
      <c r="E884" s="38"/>
      <c r="F884" s="38"/>
      <c r="J884" s="38"/>
      <c r="K884" s="38"/>
    </row>
    <row r="885" spans="1:11" ht="12.75">
      <c r="A885" s="38"/>
      <c r="B885" s="120"/>
      <c r="C885" s="121"/>
      <c r="E885" s="38"/>
      <c r="F885" s="38"/>
      <c r="J885" s="38"/>
      <c r="K885" s="38"/>
    </row>
    <row r="886" spans="1:11" ht="12.75">
      <c r="A886" s="38"/>
      <c r="B886" s="120"/>
      <c r="C886" s="121"/>
      <c r="E886" s="38"/>
      <c r="F886" s="38"/>
      <c r="J886" s="38"/>
      <c r="K886" s="38"/>
    </row>
    <row r="887" spans="1:11" ht="12.75">
      <c r="A887" s="38"/>
      <c r="B887" s="120"/>
      <c r="C887" s="121"/>
      <c r="E887" s="38"/>
      <c r="F887" s="38"/>
      <c r="J887" s="38"/>
      <c r="K887" s="38"/>
    </row>
    <row r="888" spans="1:11" ht="12.75">
      <c r="A888" s="38"/>
      <c r="B888" s="120"/>
      <c r="C888" s="121"/>
      <c r="E888" s="38"/>
      <c r="F888" s="38"/>
      <c r="J888" s="38"/>
      <c r="K888" s="38"/>
    </row>
    <row r="889" spans="1:11" ht="12.75">
      <c r="A889" s="38"/>
      <c r="B889" s="120"/>
      <c r="C889" s="121"/>
      <c r="E889" s="38"/>
      <c r="F889" s="38"/>
      <c r="J889" s="38"/>
      <c r="K889" s="38"/>
    </row>
    <row r="890" spans="1:11" ht="12.75">
      <c r="A890" s="38"/>
      <c r="B890" s="120"/>
      <c r="C890" s="121"/>
      <c r="E890" s="38"/>
      <c r="F890" s="38"/>
      <c r="J890" s="38"/>
      <c r="K890" s="38"/>
    </row>
    <row r="891" spans="1:11" ht="12.75">
      <c r="A891" s="38"/>
      <c r="B891" s="120"/>
      <c r="C891" s="121"/>
      <c r="E891" s="38"/>
      <c r="F891" s="38"/>
      <c r="J891" s="38"/>
      <c r="K891" s="38"/>
    </row>
    <row r="892" spans="1:11" ht="12.75">
      <c r="A892" s="38"/>
      <c r="B892" s="120"/>
      <c r="C892" s="121"/>
      <c r="E892" s="38"/>
      <c r="F892" s="38"/>
      <c r="J892" s="38"/>
      <c r="K892" s="38"/>
    </row>
    <row r="893" spans="1:11" ht="12.75">
      <c r="A893" s="38"/>
      <c r="B893" s="120"/>
      <c r="C893" s="121"/>
      <c r="E893" s="38"/>
      <c r="F893" s="38"/>
      <c r="J893" s="38"/>
      <c r="K893" s="38"/>
    </row>
    <row r="894" spans="1:11" ht="12.75">
      <c r="A894" s="38"/>
      <c r="B894" s="120"/>
      <c r="C894" s="121"/>
      <c r="E894" s="38"/>
      <c r="F894" s="38"/>
      <c r="J894" s="38"/>
      <c r="K894" s="38"/>
    </row>
    <row r="895" spans="1:11" ht="12.75">
      <c r="A895" s="38"/>
      <c r="B895" s="120"/>
      <c r="C895" s="121"/>
      <c r="E895" s="38"/>
      <c r="F895" s="38"/>
      <c r="J895" s="38"/>
      <c r="K895" s="38"/>
    </row>
    <row r="896" spans="1:11" ht="12.75">
      <c r="A896" s="38"/>
      <c r="B896" s="120"/>
      <c r="C896" s="121"/>
      <c r="E896" s="38"/>
      <c r="F896" s="38"/>
      <c r="J896" s="38"/>
      <c r="K896" s="38"/>
    </row>
    <row r="897" spans="1:11" ht="12.75">
      <c r="A897" s="38"/>
      <c r="B897" s="120"/>
      <c r="C897" s="121"/>
      <c r="E897" s="38"/>
      <c r="F897" s="38"/>
      <c r="J897" s="38"/>
      <c r="K897" s="38"/>
    </row>
    <row r="898" spans="1:11" ht="12.75">
      <c r="A898" s="38"/>
      <c r="B898" s="120"/>
      <c r="C898" s="121"/>
      <c r="E898" s="38"/>
      <c r="F898" s="38"/>
      <c r="J898" s="38"/>
      <c r="K898" s="38"/>
    </row>
    <row r="899" spans="1:11" ht="12.75">
      <c r="A899" s="38"/>
      <c r="B899" s="120"/>
      <c r="C899" s="121"/>
      <c r="E899" s="38"/>
      <c r="F899" s="38"/>
      <c r="J899" s="38"/>
      <c r="K899" s="38"/>
    </row>
    <row r="900" spans="1:11" ht="12.75">
      <c r="A900" s="38"/>
      <c r="B900" s="120"/>
      <c r="C900" s="121"/>
      <c r="E900" s="38"/>
      <c r="F900" s="38"/>
      <c r="J900" s="38"/>
      <c r="K900" s="38"/>
    </row>
    <row r="901" spans="1:11" ht="12.75">
      <c r="A901" s="38"/>
      <c r="B901" s="120"/>
      <c r="C901" s="121"/>
      <c r="E901" s="38"/>
      <c r="F901" s="38"/>
      <c r="J901" s="38"/>
      <c r="K901" s="38"/>
    </row>
    <row r="902" spans="1:11" ht="12.75">
      <c r="A902" s="38"/>
      <c r="B902" s="120"/>
      <c r="C902" s="121"/>
      <c r="E902" s="38"/>
      <c r="F902" s="38"/>
      <c r="J902" s="38"/>
      <c r="K902" s="38"/>
    </row>
    <row r="903" spans="1:11" ht="12.75">
      <c r="A903" s="38"/>
      <c r="B903" s="120"/>
      <c r="C903" s="121"/>
      <c r="E903" s="38"/>
      <c r="F903" s="38"/>
      <c r="J903" s="38"/>
      <c r="K903" s="38"/>
    </row>
    <row r="904" spans="1:11" ht="12.75">
      <c r="A904" s="38"/>
      <c r="B904" s="120"/>
      <c r="C904" s="121"/>
      <c r="E904" s="38"/>
      <c r="F904" s="38"/>
      <c r="J904" s="38"/>
      <c r="K904" s="38"/>
    </row>
    <row r="905" spans="1:11" ht="12.75">
      <c r="A905" s="38"/>
      <c r="B905" s="120"/>
      <c r="C905" s="121"/>
      <c r="E905" s="38"/>
      <c r="F905" s="38"/>
      <c r="J905" s="38"/>
      <c r="K905" s="38"/>
    </row>
    <row r="906" spans="1:11" ht="12.75">
      <c r="A906" s="38"/>
      <c r="B906" s="120"/>
      <c r="C906" s="121"/>
      <c r="E906" s="38"/>
      <c r="F906" s="38"/>
      <c r="J906" s="38"/>
      <c r="K906" s="38"/>
    </row>
    <row r="907" spans="1:11" ht="12.75">
      <c r="A907" s="38"/>
      <c r="B907" s="120"/>
      <c r="C907" s="121"/>
      <c r="E907" s="38"/>
      <c r="F907" s="38"/>
      <c r="J907" s="38"/>
      <c r="K907" s="38"/>
    </row>
    <row r="908" spans="1:11" ht="12.75">
      <c r="A908" s="38"/>
      <c r="B908" s="120"/>
      <c r="C908" s="121"/>
      <c r="E908" s="38"/>
      <c r="F908" s="38"/>
      <c r="J908" s="38"/>
      <c r="K908" s="38"/>
    </row>
    <row r="909" spans="1:11" ht="12.75">
      <c r="A909" s="38"/>
      <c r="B909" s="120"/>
      <c r="C909" s="121"/>
      <c r="E909" s="38"/>
      <c r="F909" s="38"/>
      <c r="J909" s="38"/>
      <c r="K909" s="38"/>
    </row>
    <row r="910" spans="1:11" ht="12.75">
      <c r="A910" s="38"/>
      <c r="B910" s="120"/>
      <c r="C910" s="121"/>
      <c r="E910" s="38"/>
      <c r="F910" s="38"/>
      <c r="J910" s="38"/>
      <c r="K910" s="38"/>
    </row>
    <row r="911" spans="1:11" ht="12.75">
      <c r="A911" s="38"/>
      <c r="B911" s="120"/>
      <c r="C911" s="121"/>
      <c r="E911" s="38"/>
      <c r="F911" s="38"/>
      <c r="J911" s="38"/>
      <c r="K911" s="38"/>
    </row>
    <row r="912" spans="1:11" ht="12.75">
      <c r="A912" s="38"/>
      <c r="B912" s="120"/>
      <c r="C912" s="121"/>
      <c r="E912" s="38"/>
      <c r="F912" s="38"/>
      <c r="J912" s="38"/>
      <c r="K912" s="38"/>
    </row>
    <row r="913" spans="1:11" ht="12.75">
      <c r="A913" s="38"/>
      <c r="B913" s="120"/>
      <c r="C913" s="121"/>
      <c r="E913" s="38"/>
      <c r="F913" s="38"/>
      <c r="J913" s="38"/>
      <c r="K913" s="38"/>
    </row>
    <row r="914" spans="1:11" ht="12.75">
      <c r="A914" s="38"/>
      <c r="B914" s="120"/>
      <c r="C914" s="121"/>
      <c r="E914" s="38"/>
      <c r="F914" s="38"/>
      <c r="J914" s="38"/>
      <c r="K914" s="38"/>
    </row>
    <row r="915" spans="1:11" ht="12.75">
      <c r="A915" s="38"/>
      <c r="B915" s="120"/>
      <c r="C915" s="121"/>
      <c r="E915" s="38"/>
      <c r="F915" s="38"/>
      <c r="J915" s="38"/>
      <c r="K915" s="38"/>
    </row>
    <row r="916" spans="1:11" ht="12.75">
      <c r="A916" s="38"/>
      <c r="B916" s="120"/>
      <c r="C916" s="121"/>
      <c r="E916" s="38"/>
      <c r="F916" s="38"/>
      <c r="J916" s="38"/>
      <c r="K916" s="38"/>
    </row>
    <row r="917" spans="1:11" ht="12.75">
      <c r="A917" s="38"/>
      <c r="B917" s="120"/>
      <c r="C917" s="121"/>
      <c r="E917" s="38"/>
      <c r="F917" s="38"/>
      <c r="J917" s="38"/>
      <c r="K917" s="38"/>
    </row>
    <row r="918" spans="1:11" ht="12.75">
      <c r="A918" s="38"/>
      <c r="B918" s="120"/>
      <c r="C918" s="121"/>
      <c r="E918" s="38"/>
      <c r="F918" s="38"/>
      <c r="J918" s="38"/>
      <c r="K918" s="38"/>
    </row>
    <row r="919" spans="1:11" ht="12.75">
      <c r="A919" s="38"/>
      <c r="B919" s="120"/>
      <c r="C919" s="121"/>
      <c r="E919" s="38"/>
      <c r="F919" s="38"/>
      <c r="J919" s="38"/>
      <c r="K919" s="38"/>
    </row>
    <row r="920" spans="1:11" ht="12.75">
      <c r="A920" s="38"/>
      <c r="B920" s="120"/>
      <c r="C920" s="121"/>
      <c r="E920" s="38"/>
      <c r="F920" s="38"/>
      <c r="J920" s="38"/>
      <c r="K920" s="38"/>
    </row>
    <row r="921" spans="1:11" ht="12.75">
      <c r="A921" s="38"/>
      <c r="B921" s="120"/>
      <c r="C921" s="121"/>
      <c r="E921" s="38"/>
      <c r="F921" s="38"/>
      <c r="J921" s="38"/>
      <c r="K921" s="38"/>
    </row>
    <row r="922" spans="1:11" ht="12.75">
      <c r="A922" s="38"/>
      <c r="B922" s="120"/>
      <c r="C922" s="121"/>
      <c r="E922" s="38"/>
      <c r="F922" s="38"/>
      <c r="J922" s="38"/>
      <c r="K922" s="38"/>
    </row>
    <row r="923" spans="1:11" ht="12.75">
      <c r="A923" s="38"/>
      <c r="B923" s="120"/>
      <c r="C923" s="121"/>
      <c r="E923" s="38"/>
      <c r="F923" s="38"/>
      <c r="J923" s="38"/>
      <c r="K923" s="38"/>
    </row>
    <row r="924" spans="1:11" ht="12.75">
      <c r="A924" s="38"/>
      <c r="B924" s="120"/>
      <c r="C924" s="121"/>
      <c r="E924" s="38"/>
      <c r="F924" s="38"/>
      <c r="J924" s="38"/>
      <c r="K924" s="38"/>
    </row>
    <row r="925" spans="1:11" ht="12.75">
      <c r="A925" s="38"/>
      <c r="B925" s="120"/>
      <c r="C925" s="121"/>
      <c r="E925" s="38"/>
      <c r="F925" s="38"/>
      <c r="J925" s="38"/>
      <c r="K925" s="38"/>
    </row>
    <row r="926" spans="1:11" ht="12.75">
      <c r="A926" s="38"/>
      <c r="B926" s="120"/>
      <c r="C926" s="121"/>
      <c r="E926" s="38"/>
      <c r="F926" s="38"/>
      <c r="J926" s="38"/>
      <c r="K926" s="38"/>
    </row>
    <row r="927" spans="1:11" ht="12.75">
      <c r="A927" s="38"/>
      <c r="B927" s="120"/>
      <c r="C927" s="121"/>
      <c r="E927" s="38"/>
      <c r="F927" s="38"/>
      <c r="J927" s="38"/>
      <c r="K927" s="38"/>
    </row>
    <row r="928" spans="1:11" ht="12.75">
      <c r="A928" s="38"/>
      <c r="B928" s="120"/>
      <c r="C928" s="121"/>
      <c r="E928" s="38"/>
      <c r="F928" s="38"/>
      <c r="J928" s="38"/>
      <c r="K928" s="38"/>
    </row>
    <row r="929" spans="1:11" ht="12.75">
      <c r="A929" s="38"/>
      <c r="B929" s="120"/>
      <c r="C929" s="121"/>
      <c r="E929" s="38"/>
      <c r="F929" s="38"/>
      <c r="J929" s="38"/>
      <c r="K929" s="38"/>
    </row>
    <row r="930" spans="1:11" ht="12.75">
      <c r="A930" s="38"/>
      <c r="B930" s="120"/>
      <c r="C930" s="121"/>
      <c r="E930" s="38"/>
      <c r="F930" s="38"/>
      <c r="J930" s="38"/>
      <c r="K930" s="38"/>
    </row>
    <row r="931" spans="1:11" ht="12.75">
      <c r="A931" s="38"/>
      <c r="B931" s="120"/>
      <c r="C931" s="121"/>
      <c r="E931" s="38"/>
      <c r="F931" s="38"/>
      <c r="J931" s="38"/>
      <c r="K931" s="38"/>
    </row>
    <row r="932" spans="1:11" ht="12.75">
      <c r="A932" s="38"/>
      <c r="B932" s="120"/>
      <c r="C932" s="121"/>
      <c r="E932" s="38"/>
      <c r="F932" s="38"/>
      <c r="J932" s="38"/>
      <c r="K932" s="38"/>
    </row>
    <row r="933" spans="1:11" ht="12.75">
      <c r="A933" s="38"/>
      <c r="B933" s="120"/>
      <c r="C933" s="121"/>
      <c r="E933" s="38"/>
      <c r="F933" s="38"/>
      <c r="J933" s="38"/>
      <c r="K933" s="38"/>
    </row>
    <row r="934" spans="1:11" ht="12.75">
      <c r="A934" s="38"/>
      <c r="B934" s="120"/>
      <c r="C934" s="121"/>
      <c r="E934" s="38"/>
      <c r="F934" s="38"/>
      <c r="J934" s="38"/>
      <c r="K934" s="38"/>
    </row>
    <row r="935" spans="1:11" ht="12.75">
      <c r="A935" s="38"/>
      <c r="B935" s="120"/>
      <c r="C935" s="121"/>
      <c r="E935" s="38"/>
      <c r="F935" s="38"/>
      <c r="J935" s="38"/>
      <c r="K935" s="38"/>
    </row>
    <row r="936" spans="1:11" ht="12.75">
      <c r="A936" s="38"/>
      <c r="B936" s="120"/>
      <c r="C936" s="121"/>
      <c r="E936" s="38"/>
      <c r="F936" s="38"/>
      <c r="J936" s="38"/>
      <c r="K936" s="38"/>
    </row>
    <row r="937" spans="1:11" ht="12.75">
      <c r="A937" s="38"/>
      <c r="B937" s="120"/>
      <c r="C937" s="121"/>
      <c r="E937" s="38"/>
      <c r="F937" s="38"/>
      <c r="J937" s="38"/>
      <c r="K937" s="38"/>
    </row>
    <row r="938" spans="1:11" ht="12.75">
      <c r="A938" s="38"/>
      <c r="B938" s="120"/>
      <c r="C938" s="121"/>
      <c r="E938" s="38"/>
      <c r="F938" s="38"/>
      <c r="J938" s="38"/>
      <c r="K938" s="38"/>
    </row>
    <row r="939" spans="1:11" ht="12.75">
      <c r="A939" s="38"/>
      <c r="B939" s="120"/>
      <c r="C939" s="121"/>
      <c r="E939" s="38"/>
      <c r="F939" s="38"/>
      <c r="J939" s="38"/>
      <c r="K939" s="38"/>
    </row>
    <row r="940" spans="1:11" ht="12.75">
      <c r="A940" s="38"/>
      <c r="B940" s="120"/>
      <c r="C940" s="121"/>
      <c r="E940" s="38"/>
      <c r="F940" s="38"/>
      <c r="J940" s="38"/>
      <c r="K940" s="38"/>
    </row>
    <row r="941" spans="1:11" ht="12.75">
      <c r="A941" s="38"/>
      <c r="B941" s="120"/>
      <c r="C941" s="121"/>
      <c r="E941" s="38"/>
      <c r="F941" s="38"/>
      <c r="J941" s="38"/>
      <c r="K941" s="38"/>
    </row>
    <row r="942" spans="1:11" ht="12.75">
      <c r="A942" s="38"/>
      <c r="B942" s="120"/>
      <c r="C942" s="121"/>
      <c r="E942" s="38"/>
      <c r="F942" s="38"/>
      <c r="J942" s="38"/>
      <c r="K942" s="38"/>
    </row>
    <row r="943" spans="1:11" ht="12.75">
      <c r="A943" s="38"/>
      <c r="B943" s="120"/>
      <c r="C943" s="121"/>
      <c r="E943" s="38"/>
      <c r="F943" s="38"/>
      <c r="J943" s="38"/>
      <c r="K943" s="38"/>
    </row>
    <row r="944" spans="1:11" ht="12.75">
      <c r="A944" s="38"/>
      <c r="B944" s="120"/>
      <c r="C944" s="121"/>
      <c r="E944" s="38"/>
      <c r="F944" s="38"/>
      <c r="J944" s="38"/>
      <c r="K944" s="38"/>
    </row>
    <row r="945" spans="1:11" ht="12.75">
      <c r="A945" s="38"/>
      <c r="B945" s="120"/>
      <c r="C945" s="121"/>
      <c r="E945" s="38"/>
      <c r="F945" s="38"/>
      <c r="J945" s="38"/>
      <c r="K945" s="38"/>
    </row>
    <row r="946" spans="1:11" ht="12.75">
      <c r="A946" s="38"/>
      <c r="B946" s="120"/>
      <c r="C946" s="121"/>
      <c r="E946" s="38"/>
      <c r="F946" s="38"/>
      <c r="J946" s="38"/>
      <c r="K946" s="38"/>
    </row>
    <row r="947" spans="1:11" ht="12.75">
      <c r="A947" s="38"/>
      <c r="B947" s="120"/>
      <c r="C947" s="121"/>
      <c r="E947" s="38"/>
      <c r="F947" s="38"/>
      <c r="J947" s="38"/>
      <c r="K947" s="38"/>
    </row>
    <row r="948" spans="1:11" ht="12.75">
      <c r="A948" s="38"/>
      <c r="B948" s="120"/>
      <c r="C948" s="121"/>
      <c r="E948" s="38"/>
      <c r="F948" s="38"/>
      <c r="J948" s="38"/>
      <c r="K948" s="38"/>
    </row>
    <row r="949" spans="1:11" ht="12.75">
      <c r="A949" s="38"/>
      <c r="B949" s="120"/>
      <c r="C949" s="121"/>
      <c r="E949" s="38"/>
      <c r="F949" s="38"/>
      <c r="J949" s="38"/>
      <c r="K949" s="38"/>
    </row>
    <row r="950" spans="1:11" ht="12.75">
      <c r="A950" s="38"/>
      <c r="B950" s="120"/>
      <c r="C950" s="121"/>
      <c r="E950" s="38"/>
      <c r="F950" s="38"/>
      <c r="J950" s="38"/>
      <c r="K950" s="38"/>
    </row>
    <row r="951" spans="1:11" ht="12.75">
      <c r="A951" s="38"/>
      <c r="B951" s="120"/>
      <c r="C951" s="121"/>
      <c r="E951" s="38"/>
      <c r="F951" s="38"/>
      <c r="J951" s="38"/>
      <c r="K951" s="38"/>
    </row>
    <row r="952" spans="1:11" ht="12.75">
      <c r="A952" s="38"/>
      <c r="B952" s="120"/>
      <c r="C952" s="121"/>
      <c r="E952" s="38"/>
      <c r="F952" s="38"/>
      <c r="J952" s="38"/>
      <c r="K952" s="38"/>
    </row>
    <row r="953" spans="1:11" ht="12.75">
      <c r="A953" s="38"/>
      <c r="B953" s="120"/>
      <c r="C953" s="121"/>
      <c r="E953" s="38"/>
      <c r="F953" s="38"/>
      <c r="J953" s="38"/>
      <c r="K953" s="38"/>
    </row>
    <row r="954" spans="1:11" ht="12.75">
      <c r="A954" s="38"/>
      <c r="B954" s="120"/>
      <c r="C954" s="121"/>
      <c r="E954" s="38"/>
      <c r="F954" s="38"/>
      <c r="J954" s="38"/>
      <c r="K954" s="38"/>
    </row>
    <row r="955" spans="1:11" ht="12.75">
      <c r="A955" s="38"/>
      <c r="B955" s="120"/>
      <c r="C955" s="121"/>
      <c r="E955" s="38"/>
      <c r="F955" s="38"/>
      <c r="J955" s="38"/>
      <c r="K955" s="38"/>
    </row>
    <row r="956" spans="1:11" ht="12.75">
      <c r="A956" s="38"/>
      <c r="B956" s="120"/>
      <c r="C956" s="121"/>
      <c r="E956" s="38"/>
      <c r="F956" s="38"/>
      <c r="J956" s="38"/>
      <c r="K956" s="38"/>
    </row>
    <row r="957" spans="1:11" ht="12.75">
      <c r="A957" s="38"/>
      <c r="B957" s="120"/>
      <c r="C957" s="121"/>
      <c r="E957" s="38"/>
      <c r="F957" s="38"/>
      <c r="J957" s="38"/>
      <c r="K957" s="38"/>
    </row>
    <row r="958" spans="1:11" ht="12.75">
      <c r="A958" s="38"/>
      <c r="B958" s="120"/>
      <c r="C958" s="121"/>
      <c r="E958" s="38"/>
      <c r="F958" s="38"/>
      <c r="J958" s="38"/>
      <c r="K958" s="38"/>
    </row>
    <row r="959" spans="1:11" ht="12.75">
      <c r="A959" s="38"/>
      <c r="B959" s="120"/>
      <c r="C959" s="121"/>
      <c r="E959" s="38"/>
      <c r="F959" s="38"/>
      <c r="J959" s="38"/>
      <c r="K959" s="38"/>
    </row>
    <row r="960" spans="1:11" ht="12.75">
      <c r="A960" s="38"/>
      <c r="B960" s="120"/>
      <c r="C960" s="121"/>
      <c r="E960" s="38"/>
      <c r="F960" s="38"/>
      <c r="J960" s="38"/>
      <c r="K960" s="38"/>
    </row>
    <row r="961" spans="1:11" ht="12.75">
      <c r="A961" s="38"/>
      <c r="B961" s="120"/>
      <c r="C961" s="121"/>
      <c r="E961" s="38"/>
      <c r="F961" s="38"/>
      <c r="J961" s="38"/>
      <c r="K961" s="38"/>
    </row>
    <row r="962" spans="1:11" ht="12.75">
      <c r="A962" s="38"/>
      <c r="B962" s="120"/>
      <c r="C962" s="121"/>
      <c r="E962" s="38"/>
      <c r="F962" s="38"/>
      <c r="J962" s="38"/>
      <c r="K962" s="38"/>
    </row>
    <row r="963" spans="1:11" ht="12.75">
      <c r="A963" s="38"/>
      <c r="B963" s="120"/>
      <c r="C963" s="121"/>
      <c r="E963" s="38"/>
      <c r="F963" s="38"/>
      <c r="J963" s="38"/>
      <c r="K963" s="38"/>
    </row>
    <row r="964" spans="1:11" ht="12.75">
      <c r="A964" s="38"/>
      <c r="B964" s="120"/>
      <c r="C964" s="121"/>
      <c r="E964" s="38"/>
      <c r="F964" s="38"/>
      <c r="J964" s="38"/>
      <c r="K964" s="38"/>
    </row>
    <row r="965" spans="1:11" ht="12.75">
      <c r="A965" s="38"/>
      <c r="B965" s="120"/>
      <c r="C965" s="121"/>
      <c r="E965" s="38"/>
      <c r="F965" s="38"/>
      <c r="J965" s="38"/>
      <c r="K965" s="38"/>
    </row>
    <row r="966" spans="1:11" ht="12.75">
      <c r="A966" s="38"/>
      <c r="B966" s="120"/>
      <c r="C966" s="121"/>
      <c r="E966" s="38"/>
      <c r="F966" s="38"/>
      <c r="J966" s="38"/>
      <c r="K966" s="38"/>
    </row>
    <row r="967" spans="1:11" ht="12.75">
      <c r="A967" s="38"/>
      <c r="B967" s="120"/>
      <c r="C967" s="121"/>
      <c r="E967" s="38"/>
      <c r="F967" s="38"/>
      <c r="J967" s="38"/>
      <c r="K967" s="38"/>
    </row>
    <row r="968" spans="1:11" ht="12.75">
      <c r="A968" s="38"/>
      <c r="B968" s="120"/>
      <c r="C968" s="121"/>
      <c r="E968" s="38"/>
      <c r="F968" s="38"/>
      <c r="J968" s="38"/>
      <c r="K968" s="38"/>
    </row>
    <row r="969" spans="1:11" ht="12.75">
      <c r="A969" s="38"/>
      <c r="B969" s="120"/>
      <c r="C969" s="121"/>
      <c r="E969" s="38"/>
      <c r="F969" s="38"/>
      <c r="J969" s="38"/>
      <c r="K969" s="38"/>
    </row>
    <row r="970" spans="1:11" ht="12.75">
      <c r="A970" s="38"/>
      <c r="B970" s="120"/>
      <c r="C970" s="121"/>
      <c r="E970" s="38"/>
      <c r="F970" s="38"/>
      <c r="J970" s="38"/>
      <c r="K970" s="38"/>
    </row>
    <row r="971" spans="1:11" ht="12.75">
      <c r="A971" s="38"/>
      <c r="B971" s="120"/>
      <c r="C971" s="121"/>
      <c r="E971" s="38"/>
      <c r="F971" s="38"/>
      <c r="J971" s="38"/>
      <c r="K971" s="38"/>
    </row>
    <row r="972" spans="1:11" ht="12.75">
      <c r="A972" s="38"/>
      <c r="B972" s="120"/>
      <c r="C972" s="121"/>
      <c r="E972" s="38"/>
      <c r="F972" s="38"/>
      <c r="J972" s="38"/>
      <c r="K972" s="38"/>
    </row>
    <row r="973" spans="1:11" ht="12.75">
      <c r="A973" s="38"/>
      <c r="B973" s="120"/>
      <c r="C973" s="121"/>
      <c r="E973" s="38"/>
      <c r="F973" s="38"/>
      <c r="J973" s="38"/>
      <c r="K973" s="38"/>
    </row>
    <row r="974" spans="1:11" ht="12.75">
      <c r="A974" s="38"/>
      <c r="B974" s="120"/>
      <c r="C974" s="121"/>
      <c r="E974" s="38"/>
      <c r="F974" s="38"/>
      <c r="J974" s="38"/>
      <c r="K974" s="38"/>
    </row>
    <row r="975" spans="1:11" ht="12.75">
      <c r="A975" s="38"/>
      <c r="B975" s="120"/>
      <c r="C975" s="121"/>
      <c r="E975" s="38"/>
      <c r="F975" s="38"/>
      <c r="J975" s="38"/>
      <c r="K975" s="38"/>
    </row>
    <row r="976" spans="1:11" ht="12.75">
      <c r="A976" s="38"/>
      <c r="B976" s="120"/>
      <c r="C976" s="121"/>
      <c r="E976" s="38"/>
      <c r="F976" s="38"/>
      <c r="J976" s="38"/>
      <c r="K976" s="38"/>
    </row>
    <row r="977" spans="1:11" ht="12.75">
      <c r="A977" s="38"/>
      <c r="B977" s="120"/>
      <c r="C977" s="121"/>
      <c r="E977" s="38"/>
      <c r="F977" s="38"/>
      <c r="J977" s="38"/>
      <c r="K977" s="38"/>
    </row>
    <row r="978" spans="1:11" ht="12.75">
      <c r="A978" s="38"/>
      <c r="B978" s="120"/>
      <c r="C978" s="121"/>
      <c r="E978" s="38"/>
      <c r="F978" s="38"/>
      <c r="J978" s="38"/>
      <c r="K978" s="38"/>
    </row>
    <row r="979" spans="1:11" ht="12.75">
      <c r="A979" s="38"/>
      <c r="B979" s="120"/>
      <c r="C979" s="121"/>
      <c r="E979" s="38"/>
      <c r="F979" s="38"/>
      <c r="J979" s="38"/>
      <c r="K979" s="38"/>
    </row>
    <row r="980" spans="1:11" ht="12.75">
      <c r="A980" s="38"/>
      <c r="B980" s="120"/>
      <c r="C980" s="121"/>
      <c r="E980" s="38"/>
      <c r="F980" s="38"/>
      <c r="J980" s="38"/>
      <c r="K980" s="38"/>
    </row>
    <row r="981" spans="1:11" ht="12.75">
      <c r="A981" s="38"/>
      <c r="B981" s="120"/>
      <c r="C981" s="121"/>
      <c r="E981" s="38"/>
      <c r="F981" s="38"/>
      <c r="J981" s="38"/>
      <c r="K981" s="38"/>
    </row>
    <row r="982" spans="1:11" ht="12.75">
      <c r="A982" s="38"/>
      <c r="B982" s="120"/>
      <c r="C982" s="121"/>
      <c r="E982" s="38"/>
      <c r="F982" s="38"/>
      <c r="J982" s="38"/>
      <c r="K982" s="38"/>
    </row>
    <row r="983" spans="1:11" ht="12.75">
      <c r="A983" s="38"/>
      <c r="B983" s="120"/>
      <c r="C983" s="121"/>
      <c r="E983" s="38"/>
      <c r="F983" s="38"/>
      <c r="J983" s="38"/>
      <c r="K983" s="38"/>
    </row>
    <row r="984" spans="1:11" ht="12.75">
      <c r="A984" s="38"/>
      <c r="B984" s="120"/>
      <c r="C984" s="121"/>
      <c r="E984" s="38"/>
      <c r="F984" s="38"/>
      <c r="J984" s="38"/>
      <c r="K984" s="38"/>
    </row>
    <row r="985" spans="1:11" ht="12.75">
      <c r="A985" s="38"/>
      <c r="B985" s="120"/>
      <c r="C985" s="121"/>
      <c r="E985" s="38"/>
      <c r="F985" s="38"/>
      <c r="J985" s="38"/>
      <c r="K985" s="38"/>
    </row>
    <row r="986" spans="1:11" ht="12.75">
      <c r="A986" s="38"/>
      <c r="B986" s="120"/>
      <c r="C986" s="121"/>
      <c r="E986" s="38"/>
      <c r="F986" s="38"/>
      <c r="J986" s="38"/>
      <c r="K986" s="38"/>
    </row>
    <row r="987" spans="1:11" ht="12.75">
      <c r="A987" s="38"/>
      <c r="B987" s="120"/>
      <c r="C987" s="121"/>
      <c r="E987" s="38"/>
      <c r="F987" s="38"/>
      <c r="J987" s="38"/>
      <c r="K987" s="38"/>
    </row>
    <row r="988" spans="1:11" ht="12.75">
      <c r="A988" s="38"/>
      <c r="B988" s="120"/>
      <c r="C988" s="121"/>
      <c r="E988" s="38"/>
      <c r="F988" s="38"/>
      <c r="J988" s="38"/>
      <c r="K988" s="38"/>
    </row>
    <row r="989" spans="1:11" ht="12.75">
      <c r="A989" s="38"/>
      <c r="B989" s="120"/>
      <c r="C989" s="121"/>
      <c r="E989" s="38"/>
      <c r="F989" s="38"/>
      <c r="J989" s="38"/>
      <c r="K989" s="38"/>
    </row>
    <row r="990" spans="1:11" ht="12.75">
      <c r="A990" s="38"/>
      <c r="B990" s="120"/>
      <c r="C990" s="121"/>
      <c r="E990" s="38"/>
      <c r="F990" s="38"/>
      <c r="J990" s="38"/>
      <c r="K990" s="38"/>
    </row>
    <row r="991" spans="1:11" ht="12.75">
      <c r="A991" s="38"/>
      <c r="B991" s="120"/>
      <c r="C991" s="121"/>
      <c r="E991" s="38"/>
      <c r="F991" s="38"/>
      <c r="J991" s="38"/>
      <c r="K991" s="38"/>
    </row>
    <row r="992" spans="1:11" ht="12.75">
      <c r="A992" s="38"/>
      <c r="B992" s="120"/>
      <c r="C992" s="121"/>
      <c r="E992" s="38"/>
      <c r="F992" s="38"/>
      <c r="J992" s="38"/>
      <c r="K992" s="38"/>
    </row>
    <row r="993" spans="1:11" ht="12.75">
      <c r="A993" s="38"/>
      <c r="B993" s="120"/>
      <c r="C993" s="121"/>
      <c r="E993" s="38"/>
      <c r="F993" s="38"/>
      <c r="J993" s="38"/>
      <c r="K993" s="38"/>
    </row>
    <row r="994" spans="1:11" ht="12.75">
      <c r="A994" s="38"/>
      <c r="B994" s="120"/>
      <c r="C994" s="121"/>
      <c r="E994" s="38"/>
      <c r="F994" s="38"/>
      <c r="J994" s="38"/>
      <c r="K994" s="38"/>
    </row>
    <row r="995" spans="1:11" ht="12.75">
      <c r="A995" s="38"/>
      <c r="B995" s="120"/>
      <c r="C995" s="121"/>
      <c r="E995" s="38"/>
      <c r="F995" s="38"/>
      <c r="J995" s="38"/>
      <c r="K995" s="38"/>
    </row>
    <row r="996" spans="1:11" ht="12.75">
      <c r="A996" s="38"/>
      <c r="B996" s="120"/>
      <c r="C996" s="121"/>
      <c r="E996" s="38"/>
      <c r="F996" s="38"/>
      <c r="J996" s="38"/>
      <c r="K996" s="38"/>
    </row>
    <row r="997" spans="1:11" ht="12.75">
      <c r="A997" s="38"/>
      <c r="B997" s="120"/>
      <c r="C997" s="121"/>
      <c r="E997" s="38"/>
      <c r="F997" s="38"/>
      <c r="J997" s="38"/>
      <c r="K997" s="38"/>
    </row>
    <row r="998" spans="1:11" ht="12.75">
      <c r="A998" s="38"/>
      <c r="B998" s="120"/>
      <c r="C998" s="121"/>
      <c r="E998" s="38"/>
      <c r="F998" s="38"/>
      <c r="J998" s="38"/>
      <c r="K998" s="38"/>
    </row>
    <row r="999" spans="1:11" ht="12.75">
      <c r="A999" s="38"/>
      <c r="B999" s="120"/>
      <c r="C999" s="121"/>
      <c r="E999" s="38"/>
      <c r="F999" s="38"/>
      <c r="J999" s="38"/>
      <c r="K999" s="38"/>
    </row>
    <row r="1000" spans="1:11" ht="12.75">
      <c r="A1000" s="38"/>
      <c r="B1000" s="120"/>
      <c r="C1000" s="121"/>
      <c r="E1000" s="38"/>
      <c r="F1000" s="38"/>
      <c r="J1000" s="38"/>
      <c r="K1000" s="38"/>
    </row>
    <row r="1001" spans="1:11" ht="12.75">
      <c r="A1001" s="38"/>
      <c r="B1001" s="120"/>
      <c r="C1001" s="121"/>
      <c r="E1001" s="38"/>
      <c r="F1001" s="38"/>
      <c r="J1001" s="38"/>
      <c r="K1001" s="38"/>
    </row>
    <row r="1002" spans="1:11" ht="12.75">
      <c r="A1002" s="38"/>
      <c r="B1002" s="120"/>
      <c r="C1002" s="121"/>
      <c r="E1002" s="38"/>
      <c r="F1002" s="38"/>
      <c r="J1002" s="38"/>
      <c r="K1002" s="38"/>
    </row>
    <row r="1003" spans="1:11" ht="12.75">
      <c r="A1003" s="38"/>
      <c r="B1003" s="120"/>
      <c r="C1003" s="121"/>
      <c r="E1003" s="38"/>
      <c r="F1003" s="38"/>
      <c r="J1003" s="38"/>
      <c r="K1003" s="38"/>
    </row>
    <row r="1004" spans="1:11" ht="12.75">
      <c r="A1004" s="38"/>
      <c r="B1004" s="120"/>
      <c r="C1004" s="121"/>
      <c r="E1004" s="38"/>
      <c r="F1004" s="38"/>
      <c r="J1004" s="38"/>
      <c r="K1004" s="38"/>
    </row>
    <row r="1005" spans="1:11" ht="12.75">
      <c r="A1005" s="38"/>
      <c r="B1005" s="120"/>
      <c r="C1005" s="121"/>
      <c r="E1005" s="38"/>
      <c r="F1005" s="38"/>
      <c r="J1005" s="38"/>
      <c r="K1005" s="38"/>
    </row>
    <row r="1006" spans="1:11" ht="12.75">
      <c r="A1006" s="38"/>
      <c r="B1006" s="120"/>
      <c r="C1006" s="121"/>
      <c r="E1006" s="38"/>
      <c r="F1006" s="38"/>
      <c r="J1006" s="38"/>
      <c r="K1006" s="3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6:Q46"/>
    <mergeCell ref="C47:Q47"/>
    <mergeCell ref="A6:A7"/>
    <mergeCell ref="B6:B7"/>
    <mergeCell ref="C6:C7"/>
    <mergeCell ref="D6:D7"/>
    <mergeCell ref="E6:E7"/>
    <mergeCell ref="F6:F7"/>
    <mergeCell ref="C45:Q45"/>
  </mergeCells>
  <phoneticPr fontId="3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11월2주 왕은별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2021-11-15T00:14:40Z</dcterms:modified>
</cp:coreProperties>
</file>